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10月\決裁\"/>
    </mc:Choice>
  </mc:AlternateContent>
  <xr:revisionPtr revIDLastSave="0" documentId="13_ncr:1_{E4DE81D0-BC2A-4E36-A4DE-29EDE751F6EB}" xr6:coauthVersionLast="47" xr6:coauthVersionMax="47" xr10:uidLastSave="{00000000-0000-0000-0000-000000000000}"/>
  <bookViews>
    <workbookView xWindow="-120" yWindow="-120" windowWidth="29040" windowHeight="15840" tabRatio="605" xr2:uid="{00000000-000D-0000-FFFF-FFFF00000000}"/>
  </bookViews>
  <sheets>
    <sheet name="令和6年度・令和6年10月末日現在" sheetId="2" r:id="rId1"/>
  </sheets>
  <definedNames>
    <definedName name="_xlnm.Print_Area" localSheetId="0">令和6年度・令和6年10月末日現在!$A$1:$I$59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<sst xmlns="http://schemas.openxmlformats.org/spreadsheetml/2006/main" count="62" uniqueCount="59">
  <si>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</si>
  <si>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</si>
  <si>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</si>
  <si>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</si>
  <si>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</si>
  <si>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</si>
  <si>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</si>
  <si>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</si>
  <si>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</si>
  <si>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</si>
  <si>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</si>
  <si>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</si>
  <si>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</si>
  <si>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</si>
  <si>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</si>
  <si>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</si>
  <si>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</si>
  <si>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</si>
  <si>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</si>
  <si>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</si>
  <si>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</si>
  <si>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</si>
  <si>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</si>
  <si>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</si>
  <si>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</si>
  <si>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</si>
  <si>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</si>
  <si>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</si>
  <si>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</si>
  <si>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</si>
  <si>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</si>
  <si>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</si>
  <si>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</si>
  <si>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</si>
  <si>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</si>
  <si>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</si>
  <si>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</si>
  <si>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</si>
  <si>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</si>
  <si>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</si>
  <si>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</si>
  <si>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</si>
  <si>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</si>
  <si>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</si>
  <si>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</si>
  <si>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</si>
  <si>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</si>
  <si>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</si>
  <si>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</si>
  <si>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</si>
  <si>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</si>
  <si>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</si>
  <si>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</si>
  <si>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</si>
  <si>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</si>
  <si>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</si>
  <si>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</si>
  <si>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令和6年度・令和6年10月末日現在</t>
    <rPh sb="6" eb="8">
      <t>レイワ</t>
    </rPh>
    <rPh sb="9" eb="10">
      <t>ネン</t>
    </rPh>
    <rPh sb="12" eb="13">
      <t>ガツ</t>
    </rPh>
    <rPh sb="13" eb="15">
      <t>マツジツ</t>
    </rPh>
    <rPh sb="15" eb="17">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</si>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</sst>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98" zoomScaleNormal="98"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8"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125493902795</v>
      </c>
      <c r="E6" s="37">
        <v>71069393336</v>
      </c>
      <c r="F6" s="38">
        <f>E6/D6</f>
        <v>0.56631750031788464</v>
      </c>
      <c r="G6" s="36">
        <v>118173306</v>
      </c>
      <c r="H6" s="37">
        <v>116952933</v>
      </c>
      <c r="I6" s="26">
        <f>H6/G6</f>
        <v>0.98967302311065075</v>
      </c>
    </row>
    <row r="7" spans="2:13" x14ac:dyDescent="0.15">
      <c r="B7" s="1">
        <v>2</v>
      </c>
      <c r="C7" s="7" t="s">
        <v>2</v>
      </c>
      <c r="D7" s="39">
        <v>24058950189</v>
      </c>
      <c r="E7" s="40">
        <v>13658065771</v>
      </c>
      <c r="F7" s="41">
        <f t="shared" ref="F7:F53" si="0">E7/D7</f>
        <v>0.56769167664034681</v>
      </c>
      <c r="G7" s="39">
        <v>22878915</v>
      </c>
      <c r="H7" s="40">
        <v>22613044</v>
      </c>
      <c r="I7" s="27">
        <f t="shared" ref="I7:I53" si="1">H7/G7</f>
        <v>0.98837921291285014</v>
      </c>
      <c r="M7" s="59"/>
    </row>
    <row r="8" spans="2:13" x14ac:dyDescent="0.15">
      <c r="B8" s="10">
        <v>3</v>
      </c>
      <c r="C8" s="11" t="s">
        <v>3</v>
      </c>
      <c r="D8" s="36">
        <v>25071239389</v>
      </c>
      <c r="E8" s="37">
        <v>13551656484</v>
      </c>
      <c r="F8" s="38">
        <f t="shared" si="0"/>
        <v>0.54052598971017707</v>
      </c>
      <c r="G8" s="36">
        <v>24580662</v>
      </c>
      <c r="H8" s="37">
        <v>24090853</v>
      </c>
      <c r="I8" s="26">
        <f t="shared" si="1"/>
        <v>0.98007340078961258</v>
      </c>
    </row>
    <row r="9" spans="2:13" x14ac:dyDescent="0.15">
      <c r="B9" s="1">
        <v>4</v>
      </c>
      <c r="C9" s="7" t="s">
        <v>4</v>
      </c>
      <c r="D9" s="39">
        <v>55987699573</v>
      </c>
      <c r="E9" s="40">
        <v>30688257490</v>
      </c>
      <c r="F9" s="41">
        <f t="shared" si="0"/>
        <v>0.54812499395491099</v>
      </c>
      <c r="G9" s="39">
        <v>55997276</v>
      </c>
      <c r="H9" s="40">
        <v>54852661</v>
      </c>
      <c r="I9" s="28">
        <f t="shared" si="1"/>
        <v>0.97955945214192208</v>
      </c>
    </row>
    <row r="10" spans="2:13" x14ac:dyDescent="0.15">
      <c r="B10" s="12">
        <v>5</v>
      </c>
      <c r="C10" s="13" t="s">
        <v>5</v>
      </c>
      <c r="D10" s="42">
        <v>20296859249</v>
      </c>
      <c r="E10" s="43">
        <v>11528344660</v>
      </c>
      <c r="F10" s="44">
        <f>E10/D10</f>
        <v>0.56798662879666895</v>
      </c>
      <c r="G10" s="42">
        <v>19549134</v>
      </c>
      <c r="H10" s="43">
        <v>19270143</v>
      </c>
      <c r="I10" s="29">
        <f t="shared" si="1"/>
        <v>0.98572872844393</v>
      </c>
    </row>
    <row r="11" spans="2:13" x14ac:dyDescent="0.15">
      <c r="B11" s="1">
        <v>6</v>
      </c>
      <c r="C11" s="7" t="s">
        <v>6</v>
      </c>
      <c r="D11" s="39">
        <v>22734777437</v>
      </c>
      <c r="E11" s="40">
        <v>12047287267</v>
      </c>
      <c r="F11" s="45">
        <f t="shared" si="0"/>
        <v>0.52990566106855708</v>
      </c>
      <c r="G11" s="39">
        <v>21954513</v>
      </c>
      <c r="H11" s="40">
        <v>21640628</v>
      </c>
      <c r="I11" s="27">
        <f t="shared" si="1"/>
        <v>0.9857029395277408</v>
      </c>
    </row>
    <row r="12" spans="2:13" x14ac:dyDescent="0.15">
      <c r="B12" s="10">
        <v>7</v>
      </c>
      <c r="C12" s="11" t="s">
        <v>7</v>
      </c>
      <c r="D12" s="36">
        <v>43861811209</v>
      </c>
      <c r="E12" s="37">
        <v>23292913439</v>
      </c>
      <c r="F12" s="38">
        <f t="shared" si="0"/>
        <v>0.53105224788848959</v>
      </c>
      <c r="G12" s="36">
        <v>44671371</v>
      </c>
      <c r="H12" s="37">
        <v>43756805</v>
      </c>
      <c r="I12" s="26">
        <f t="shared" si="1"/>
        <v>0.97952679804700871</v>
      </c>
    </row>
    <row r="13" spans="2:13" x14ac:dyDescent="0.15">
      <c r="B13" s="1">
        <v>8</v>
      </c>
      <c r="C13" s="7" t="s">
        <v>8</v>
      </c>
      <c r="D13" s="39">
        <v>72373171518</v>
      </c>
      <c r="E13" s="40">
        <v>37777094632</v>
      </c>
      <c r="F13" s="45">
        <f t="shared" si="0"/>
        <v>0.52197649819179781</v>
      </c>
      <c r="G13" s="39">
        <v>73622391</v>
      </c>
      <c r="H13" s="40">
        <v>72393645</v>
      </c>
      <c r="I13" s="28">
        <f t="shared" si="1"/>
        <v>0.98331015899768859</v>
      </c>
    </row>
    <row r="14" spans="2:13" x14ac:dyDescent="0.15">
      <c r="B14" s="10">
        <v>9</v>
      </c>
      <c r="C14" s="11" t="s">
        <v>9</v>
      </c>
      <c r="D14" s="36">
        <v>53213701702</v>
      </c>
      <c r="E14" s="37">
        <v>27463734935</v>
      </c>
      <c r="F14" s="38">
        <f t="shared" si="0"/>
        <v>0.51610269642203432</v>
      </c>
      <c r="G14" s="36">
        <v>54106862</v>
      </c>
      <c r="H14" s="37">
        <v>53427352</v>
      </c>
      <c r="I14" s="26">
        <f t="shared" si="1"/>
        <v>0.98744133415092528</v>
      </c>
    </row>
    <row r="15" spans="2:13" x14ac:dyDescent="0.15">
      <c r="B15" s="2">
        <v>10</v>
      </c>
      <c r="C15" s="8" t="s">
        <v>10</v>
      </c>
      <c r="D15" s="46">
        <v>52530515305</v>
      </c>
      <c r="E15" s="47">
        <v>27511224306</v>
      </c>
      <c r="F15" s="48">
        <f t="shared" si="0"/>
        <v>0.52371891168905793</v>
      </c>
      <c r="G15" s="46">
        <v>53347458</v>
      </c>
      <c r="H15" s="47">
        <v>52425640</v>
      </c>
      <c r="I15" s="31">
        <f t="shared" si="1"/>
        <v>0.98272048876255735</v>
      </c>
    </row>
    <row r="16" spans="2:13" x14ac:dyDescent="0.15">
      <c r="B16" s="10">
        <v>11</v>
      </c>
      <c r="C16" s="11" t="s">
        <v>11</v>
      </c>
      <c r="D16" s="36">
        <v>136918472729</v>
      </c>
      <c r="E16" s="37">
        <v>69935754168</v>
      </c>
      <c r="F16" s="38">
        <f t="shared" si="0"/>
        <v>0.51078391961340708</v>
      </c>
      <c r="G16" s="36">
        <v>140350601</v>
      </c>
      <c r="H16" s="37">
        <v>137214596</v>
      </c>
      <c r="I16" s="26">
        <f t="shared" si="1"/>
        <v>0.97765592040464433</v>
      </c>
    </row>
    <row r="17" spans="2:11" x14ac:dyDescent="0.15">
      <c r="B17" s="1">
        <v>12</v>
      </c>
      <c r="C17" s="7" t="s">
        <v>12</v>
      </c>
      <c r="D17" s="39">
        <v>116831896941</v>
      </c>
      <c r="E17" s="40">
        <v>62293119244</v>
      </c>
      <c r="F17" s="45">
        <f t="shared" si="0"/>
        <v>0.53318589250894355</v>
      </c>
      <c r="G17" s="39">
        <v>119653132</v>
      </c>
      <c r="H17" s="40">
        <v>116913488</v>
      </c>
      <c r="I17" s="27">
        <f t="shared" si="1"/>
        <v>0.97710344932717685</v>
      </c>
    </row>
    <row r="18" spans="2:11" x14ac:dyDescent="0.15">
      <c r="B18" s="10">
        <v>13</v>
      </c>
      <c r="C18" s="11" t="s">
        <v>13</v>
      </c>
      <c r="D18" s="36">
        <v>1287329234210</v>
      </c>
      <c r="E18" s="37">
        <v>706796642619</v>
      </c>
      <c r="F18" s="38">
        <f t="shared" si="0"/>
        <v>0.54904108742061031</v>
      </c>
      <c r="G18" s="36">
        <v>1351165772</v>
      </c>
      <c r="H18" s="37">
        <v>1330762164</v>
      </c>
      <c r="I18" s="26">
        <f t="shared" si="1"/>
        <v>0.98489925631419861</v>
      </c>
      <c r="K18" s="19"/>
    </row>
    <row r="19" spans="2:11" x14ac:dyDescent="0.15">
      <c r="B19" s="1">
        <v>14</v>
      </c>
      <c r="C19" s="7" t="s">
        <v>14</v>
      </c>
      <c r="D19" s="39">
        <v>229757274741</v>
      </c>
      <c r="E19" s="40">
        <v>121488655080</v>
      </c>
      <c r="F19" s="45">
        <f t="shared" si="0"/>
        <v>0.52876956874140901</v>
      </c>
      <c r="G19" s="39">
        <v>239255975</v>
      </c>
      <c r="H19" s="40">
        <v>235470008</v>
      </c>
      <c r="I19" s="28">
        <f t="shared" si="1"/>
        <v>0.98417608170496051</v>
      </c>
    </row>
    <row r="20" spans="2:11" x14ac:dyDescent="0.15">
      <c r="B20" s="12">
        <v>15</v>
      </c>
      <c r="C20" s="13" t="s">
        <v>15</v>
      </c>
      <c r="D20" s="42">
        <v>54992134595</v>
      </c>
      <c r="E20" s="43">
        <v>28773225262</v>
      </c>
      <c r="F20" s="44">
        <f t="shared" si="0"/>
        <v>0.5232243751566632</v>
      </c>
      <c r="G20" s="42">
        <v>53753846</v>
      </c>
      <c r="H20" s="43">
        <v>53283025</v>
      </c>
      <c r="I20" s="29">
        <f>H20/G20</f>
        <v>0.99124116625999192</v>
      </c>
    </row>
    <row r="21" spans="2:11" x14ac:dyDescent="0.15">
      <c r="B21" s="1">
        <v>16</v>
      </c>
      <c r="C21" s="7" t="s">
        <v>16</v>
      </c>
      <c r="D21" s="39">
        <v>33743366690</v>
      </c>
      <c r="E21" s="40">
        <v>17899702852</v>
      </c>
      <c r="F21" s="45">
        <f t="shared" si="0"/>
        <v>0.53046582507443329</v>
      </c>
      <c r="G21" s="39">
        <v>30541479</v>
      </c>
      <c r="H21" s="40">
        <v>30310363</v>
      </c>
      <c r="I21" s="28">
        <f t="shared" si="1"/>
        <v>0.99243271748562012</v>
      </c>
    </row>
    <row r="22" spans="2:11" x14ac:dyDescent="0.15">
      <c r="B22" s="10">
        <v>17</v>
      </c>
      <c r="C22" s="11" t="s">
        <v>17</v>
      </c>
      <c r="D22" s="36">
        <v>31760817593</v>
      </c>
      <c r="E22" s="37">
        <v>17063935778</v>
      </c>
      <c r="F22" s="38">
        <f t="shared" si="0"/>
        <v>0.53726374417265776</v>
      </c>
      <c r="G22" s="36">
        <v>31144348</v>
      </c>
      <c r="H22" s="37">
        <v>30738544</v>
      </c>
      <c r="I22" s="26">
        <f t="shared" si="1"/>
        <v>0.98697022008616142</v>
      </c>
    </row>
    <row r="23" spans="2:11" x14ac:dyDescent="0.15">
      <c r="B23" s="1">
        <v>18</v>
      </c>
      <c r="C23" s="7" t="s">
        <v>18</v>
      </c>
      <c r="D23" s="39">
        <v>20886500919</v>
      </c>
      <c r="E23" s="40">
        <v>11278128074</v>
      </c>
      <c r="F23" s="45">
        <f t="shared" si="0"/>
        <v>0.53997211489553665</v>
      </c>
      <c r="G23" s="39">
        <v>21010227</v>
      </c>
      <c r="H23" s="40">
        <v>20719909</v>
      </c>
      <c r="I23" s="28">
        <f t="shared" si="1"/>
        <v>0.98618206266881359</v>
      </c>
    </row>
    <row r="24" spans="2:11" x14ac:dyDescent="0.15">
      <c r="B24" s="10">
        <v>19</v>
      </c>
      <c r="C24" s="11" t="s">
        <v>19</v>
      </c>
      <c r="D24" s="36">
        <v>19064659821</v>
      </c>
      <c r="E24" s="37">
        <v>9692613065</v>
      </c>
      <c r="F24" s="38">
        <f t="shared" si="0"/>
        <v>0.50840734405989485</v>
      </c>
      <c r="G24" s="36">
        <v>19564520</v>
      </c>
      <c r="H24" s="37">
        <v>19279799</v>
      </c>
      <c r="I24" s="26">
        <f t="shared" si="1"/>
        <v>0.98544707460239245</v>
      </c>
    </row>
    <row r="25" spans="2:11" x14ac:dyDescent="0.15">
      <c r="B25" s="2">
        <v>20</v>
      </c>
      <c r="C25" s="8" t="s">
        <v>20</v>
      </c>
      <c r="D25" s="46">
        <v>53393990664</v>
      </c>
      <c r="E25" s="47">
        <v>27500679489</v>
      </c>
      <c r="F25" s="49">
        <f t="shared" si="0"/>
        <v>0.51505195897526102</v>
      </c>
      <c r="G25" s="46">
        <v>53385529</v>
      </c>
      <c r="H25" s="47">
        <v>52804863</v>
      </c>
      <c r="I25" s="31">
        <f t="shared" si="1"/>
        <v>0.98912315732602374</v>
      </c>
    </row>
    <row r="26" spans="2:11" x14ac:dyDescent="0.15">
      <c r="B26" s="10">
        <v>21</v>
      </c>
      <c r="C26" s="11" t="s">
        <v>21</v>
      </c>
      <c r="D26" s="36">
        <v>51396324294</v>
      </c>
      <c r="E26" s="37">
        <v>26581129463</v>
      </c>
      <c r="F26" s="38">
        <f t="shared" si="0"/>
        <v>0.51717958099394823</v>
      </c>
      <c r="G26" s="36">
        <v>50012156</v>
      </c>
      <c r="H26" s="37">
        <v>49239990</v>
      </c>
      <c r="I26" s="26">
        <f t="shared" si="1"/>
        <v>0.98456043366736679</v>
      </c>
    </row>
    <row r="27" spans="2:11" s="18" customFormat="1" x14ac:dyDescent="0.15">
      <c r="B27" s="14">
        <v>22</v>
      </c>
      <c r="C27" s="15" t="s">
        <v>22</v>
      </c>
      <c r="D27" s="50">
        <v>102147980564</v>
      </c>
      <c r="E27" s="51">
        <v>52761064558</v>
      </c>
      <c r="F27" s="41">
        <f t="shared" si="0"/>
        <v>0.5165159826624568</v>
      </c>
      <c r="G27" s="39">
        <v>102660283</v>
      </c>
      <c r="H27" s="51">
        <v>101394539</v>
      </c>
      <c r="I27" s="27">
        <f t="shared" si="1"/>
        <v>0.98767055804823756</v>
      </c>
    </row>
    <row r="28" spans="2:11" x14ac:dyDescent="0.15">
      <c r="B28" s="10">
        <v>23</v>
      </c>
      <c r="C28" s="11" t="s">
        <v>23</v>
      </c>
      <c r="D28" s="36">
        <v>279831202643</v>
      </c>
      <c r="E28" s="37">
        <v>150805974776</v>
      </c>
      <c r="F28" s="38">
        <f t="shared" si="0"/>
        <v>0.53891765232626188</v>
      </c>
      <c r="G28" s="36">
        <v>288060647</v>
      </c>
      <c r="H28" s="37">
        <v>284157787</v>
      </c>
      <c r="I28" s="26">
        <f t="shared" si="1"/>
        <v>0.98645125587043481</v>
      </c>
    </row>
    <row r="29" spans="2:11" x14ac:dyDescent="0.15">
      <c r="B29" s="1">
        <v>24</v>
      </c>
      <c r="C29" s="7" t="s">
        <v>24</v>
      </c>
      <c r="D29" s="39">
        <v>44464015777</v>
      </c>
      <c r="E29" s="40">
        <v>23125466374</v>
      </c>
      <c r="F29" s="45">
        <f t="shared" si="0"/>
        <v>0.52009396744506742</v>
      </c>
      <c r="G29" s="39">
        <v>45079216</v>
      </c>
      <c r="H29" s="40">
        <v>44301681</v>
      </c>
      <c r="I29" s="28">
        <f t="shared" si="1"/>
        <v>0.982751807396118</v>
      </c>
    </row>
    <row r="30" spans="2:11" x14ac:dyDescent="0.15">
      <c r="B30" s="12">
        <v>25</v>
      </c>
      <c r="C30" s="13" t="s">
        <v>25</v>
      </c>
      <c r="D30" s="42">
        <v>36033446780</v>
      </c>
      <c r="E30" s="43">
        <v>18662556570</v>
      </c>
      <c r="F30" s="44">
        <f t="shared" si="0"/>
        <v>0.51792315855718984</v>
      </c>
      <c r="G30" s="42">
        <v>38051529</v>
      </c>
      <c r="H30" s="42">
        <v>37429004</v>
      </c>
      <c r="I30" s="29">
        <f t="shared" si="1"/>
        <v>0.98363994781917963</v>
      </c>
    </row>
    <row r="31" spans="2:11" x14ac:dyDescent="0.15">
      <c r="B31" s="1">
        <v>26</v>
      </c>
      <c r="C31" s="7" t="s">
        <v>26</v>
      </c>
      <c r="D31" s="39">
        <v>70561768418</v>
      </c>
      <c r="E31" s="39">
        <v>38178565639</v>
      </c>
      <c r="F31" s="45">
        <f t="shared" si="0"/>
        <v>0.54106588447209059</v>
      </c>
      <c r="G31" s="40">
        <v>71134900</v>
      </c>
      <c r="H31" s="52">
        <v>70065510</v>
      </c>
      <c r="I31" s="35">
        <f t="shared" si="1"/>
        <v>0.98496673222286102</v>
      </c>
    </row>
    <row r="32" spans="2:11" x14ac:dyDescent="0.15">
      <c r="B32" s="10">
        <v>27</v>
      </c>
      <c r="C32" s="11" t="s">
        <v>27</v>
      </c>
      <c r="D32" s="36">
        <v>350887634003</v>
      </c>
      <c r="E32" s="37">
        <v>192264818313</v>
      </c>
      <c r="F32" s="38">
        <f t="shared" si="0"/>
        <v>0.5479384272383796</v>
      </c>
      <c r="G32" s="36">
        <v>362034939</v>
      </c>
      <c r="H32" s="37">
        <v>355501595</v>
      </c>
      <c r="I32" s="26">
        <f t="shared" si="1"/>
        <v>0.9819538301522881</v>
      </c>
    </row>
    <row r="33" spans="2:9" x14ac:dyDescent="0.15">
      <c r="B33" s="1">
        <v>28</v>
      </c>
      <c r="C33" s="7" t="s">
        <v>28</v>
      </c>
      <c r="D33" s="50">
        <v>129975748168</v>
      </c>
      <c r="E33" s="40">
        <v>70428700237</v>
      </c>
      <c r="F33" s="45">
        <f t="shared" si="0"/>
        <v>0.54186031801846191</v>
      </c>
      <c r="G33" s="39">
        <v>132301624</v>
      </c>
      <c r="H33" s="40">
        <v>130276612</v>
      </c>
      <c r="I33" s="28">
        <f t="shared" si="1"/>
        <v>0.98469397473155729</v>
      </c>
    </row>
    <row r="34" spans="2:9" x14ac:dyDescent="0.15">
      <c r="B34" s="10">
        <v>29</v>
      </c>
      <c r="C34" s="11" t="s">
        <v>29</v>
      </c>
      <c r="D34" s="36">
        <v>19414385466</v>
      </c>
      <c r="E34" s="37">
        <v>10817005463</v>
      </c>
      <c r="F34" s="38">
        <f t="shared" si="0"/>
        <v>0.55716445323204233</v>
      </c>
      <c r="G34" s="36">
        <v>19617161</v>
      </c>
      <c r="H34" s="37">
        <v>19235967</v>
      </c>
      <c r="I34" s="26">
        <f t="shared" si="1"/>
        <v>0.98056834013851446</v>
      </c>
    </row>
    <row r="35" spans="2:9" x14ac:dyDescent="0.15">
      <c r="B35" s="2">
        <v>30</v>
      </c>
      <c r="C35" s="8" t="s">
        <v>30</v>
      </c>
      <c r="D35" s="46">
        <v>18488042347</v>
      </c>
      <c r="E35" s="47">
        <v>10510163000</v>
      </c>
      <c r="F35" s="49">
        <f t="shared" si="0"/>
        <v>0.56848436425749815</v>
      </c>
      <c r="G35" s="46">
        <v>18322121</v>
      </c>
      <c r="H35" s="47">
        <v>18080691</v>
      </c>
      <c r="I35" s="31">
        <f>H35/G35</f>
        <v>0.9868230321151138</v>
      </c>
    </row>
    <row r="36" spans="2:9" x14ac:dyDescent="0.15">
      <c r="B36" s="10">
        <v>31</v>
      </c>
      <c r="C36" s="11" t="s">
        <v>31</v>
      </c>
      <c r="D36" s="36">
        <v>11356139637</v>
      </c>
      <c r="E36" s="37">
        <v>5846654621</v>
      </c>
      <c r="F36" s="38">
        <f t="shared" si="0"/>
        <v>0.51484525621283539</v>
      </c>
      <c r="G36" s="36">
        <v>10989323</v>
      </c>
      <c r="H36" s="37">
        <v>10819173</v>
      </c>
      <c r="I36" s="26">
        <f t="shared" si="1"/>
        <v>0.9845167896147925</v>
      </c>
    </row>
    <row r="37" spans="2:9" x14ac:dyDescent="0.15">
      <c r="B37" s="1">
        <v>32</v>
      </c>
      <c r="C37" s="7" t="s">
        <v>32</v>
      </c>
      <c r="D37" s="39">
        <v>14855484320</v>
      </c>
      <c r="E37" s="40">
        <v>7860060046</v>
      </c>
      <c r="F37" s="45">
        <f t="shared" si="0"/>
        <v>0.52910156792518492</v>
      </c>
      <c r="G37" s="39">
        <v>14446807</v>
      </c>
      <c r="H37" s="40">
        <v>14289095</v>
      </c>
      <c r="I37" s="28">
        <f t="shared" si="1"/>
        <v>0.98908326248146039</v>
      </c>
    </row>
    <row r="38" spans="2:9" x14ac:dyDescent="0.15">
      <c r="B38" s="10">
        <v>33</v>
      </c>
      <c r="C38" s="11" t="s">
        <v>33</v>
      </c>
      <c r="D38" s="36">
        <v>48734167070</v>
      </c>
      <c r="E38" s="37">
        <v>26194592113</v>
      </c>
      <c r="F38" s="38">
        <f t="shared" si="0"/>
        <v>0.53749953447188359</v>
      </c>
      <c r="G38" s="36">
        <v>48612234</v>
      </c>
      <c r="H38" s="37">
        <v>47944769</v>
      </c>
      <c r="I38" s="26">
        <f t="shared" si="1"/>
        <v>0.98626960859276702</v>
      </c>
    </row>
    <row r="39" spans="2:9" x14ac:dyDescent="0.15">
      <c r="B39" s="14">
        <v>34</v>
      </c>
      <c r="C39" s="15" t="s">
        <v>34</v>
      </c>
      <c r="D39" s="50">
        <v>85398802532</v>
      </c>
      <c r="E39" s="51">
        <v>44662187111</v>
      </c>
      <c r="F39" s="41">
        <f t="shared" si="0"/>
        <v>0.5229837630833819</v>
      </c>
      <c r="G39" s="50">
        <v>82441875</v>
      </c>
      <c r="H39" s="51">
        <v>81141999</v>
      </c>
      <c r="I39" s="27">
        <f t="shared" si="1"/>
        <v>0.98423281857672451</v>
      </c>
    </row>
    <row r="40" spans="2:9" x14ac:dyDescent="0.15">
      <c r="B40" s="12">
        <v>35</v>
      </c>
      <c r="C40" s="13" t="s">
        <v>35</v>
      </c>
      <c r="D40" s="42">
        <v>34506362012</v>
      </c>
      <c r="E40" s="43">
        <v>19689864722</v>
      </c>
      <c r="F40" s="44">
        <f t="shared" si="0"/>
        <v>0.57061549157667257</v>
      </c>
      <c r="G40" s="42">
        <v>33685756</v>
      </c>
      <c r="H40" s="43">
        <v>33297502</v>
      </c>
      <c r="I40" s="29">
        <f t="shared" si="1"/>
        <v>0.98847423819135893</v>
      </c>
    </row>
    <row r="41" spans="2:9" x14ac:dyDescent="0.15">
      <c r="B41" s="1">
        <v>36</v>
      </c>
      <c r="C41" s="7" t="s">
        <v>36</v>
      </c>
      <c r="D41" s="39">
        <v>16671626562</v>
      </c>
      <c r="E41" s="40">
        <v>8751374079</v>
      </c>
      <c r="F41" s="45">
        <f t="shared" si="0"/>
        <v>0.52492622999049154</v>
      </c>
      <c r="G41" s="40">
        <v>16221673</v>
      </c>
      <c r="H41" s="40">
        <v>16046991</v>
      </c>
      <c r="I41" s="28">
        <f t="shared" si="1"/>
        <v>0.98923156692900915</v>
      </c>
    </row>
    <row r="42" spans="2:9" x14ac:dyDescent="0.15">
      <c r="B42" s="10">
        <v>37</v>
      </c>
      <c r="C42" s="11" t="s">
        <v>37</v>
      </c>
      <c r="D42" s="36">
        <v>26356777719</v>
      </c>
      <c r="E42" s="37">
        <v>13890541446</v>
      </c>
      <c r="F42" s="38">
        <f t="shared" si="0"/>
        <v>0.52701971364225697</v>
      </c>
      <c r="G42" s="36">
        <v>25451321</v>
      </c>
      <c r="H42" s="37">
        <v>25169828</v>
      </c>
      <c r="I42" s="26">
        <f t="shared" si="1"/>
        <v>0.98893994539615449</v>
      </c>
    </row>
    <row r="43" spans="2:9" x14ac:dyDescent="0.15">
      <c r="B43" s="1">
        <v>38</v>
      </c>
      <c r="C43" s="7" t="s">
        <v>38</v>
      </c>
      <c r="D43" s="39">
        <v>31595350880</v>
      </c>
      <c r="E43" s="40">
        <v>16210647881</v>
      </c>
      <c r="F43" s="45">
        <f t="shared" si="0"/>
        <v>0.51307067114299443</v>
      </c>
      <c r="G43" s="39">
        <v>29884780</v>
      </c>
      <c r="H43" s="40">
        <v>29613992</v>
      </c>
      <c r="I43" s="28">
        <f t="shared" si="1"/>
        <v>0.99093893279455292</v>
      </c>
    </row>
    <row r="44" spans="2:9" x14ac:dyDescent="0.15">
      <c r="B44" s="10">
        <v>39</v>
      </c>
      <c r="C44" s="11" t="s">
        <v>39</v>
      </c>
      <c r="D44" s="36">
        <v>14344574037</v>
      </c>
      <c r="E44" s="37">
        <v>8055486735</v>
      </c>
      <c r="F44" s="38">
        <f t="shared" si="0"/>
        <v>0.56157029927984614</v>
      </c>
      <c r="G44" s="36">
        <v>13501726</v>
      </c>
      <c r="H44" s="37">
        <v>13313574</v>
      </c>
      <c r="I44" s="26">
        <f t="shared" si="1"/>
        <v>0.98606459648196088</v>
      </c>
    </row>
    <row r="45" spans="2:9" s="18" customFormat="1" x14ac:dyDescent="0.15">
      <c r="B45" s="16">
        <v>40</v>
      </c>
      <c r="C45" s="17" t="s">
        <v>40</v>
      </c>
      <c r="D45" s="53">
        <v>137953579664</v>
      </c>
      <c r="E45" s="54">
        <v>74889949820</v>
      </c>
      <c r="F45" s="48">
        <f t="shared" si="0"/>
        <v>0.5428634037797504</v>
      </c>
      <c r="G45" s="53">
        <v>139525007</v>
      </c>
      <c r="H45" s="54">
        <v>137448119</v>
      </c>
      <c r="I45" s="30">
        <f t="shared" si="1"/>
        <v>0.98511458236300253</v>
      </c>
    </row>
    <row r="46" spans="2:9" x14ac:dyDescent="0.15">
      <c r="B46" s="10">
        <v>41</v>
      </c>
      <c r="C46" s="11" t="s">
        <v>41</v>
      </c>
      <c r="D46" s="36">
        <v>18311012573</v>
      </c>
      <c r="E46" s="37">
        <v>10335967250</v>
      </c>
      <c r="F46" s="38">
        <f t="shared" si="0"/>
        <v>0.56446726846993789</v>
      </c>
      <c r="G46" s="36">
        <v>17500415</v>
      </c>
      <c r="H46" s="37">
        <v>17329507</v>
      </c>
      <c r="I46" s="26">
        <f t="shared" si="1"/>
        <v>0.99023406016371607</v>
      </c>
    </row>
    <row r="47" spans="2:9" x14ac:dyDescent="0.15">
      <c r="B47" s="1">
        <v>42</v>
      </c>
      <c r="C47" s="7" t="s">
        <v>42</v>
      </c>
      <c r="D47" s="39">
        <v>27374964503</v>
      </c>
      <c r="E47" s="40">
        <v>15627815898</v>
      </c>
      <c r="F47" s="45">
        <f t="shared" si="0"/>
        <v>0.57087985981816924</v>
      </c>
      <c r="G47" s="39">
        <v>25633672</v>
      </c>
      <c r="H47" s="40">
        <v>25056439</v>
      </c>
      <c r="I47" s="28">
        <f t="shared" si="1"/>
        <v>0.97748145486140259</v>
      </c>
    </row>
    <row r="48" spans="2:9" x14ac:dyDescent="0.15">
      <c r="B48" s="10">
        <v>43</v>
      </c>
      <c r="C48" s="11" t="s">
        <v>43</v>
      </c>
      <c r="D48" s="36">
        <v>39852060956</v>
      </c>
      <c r="E48" s="37">
        <v>21773787246</v>
      </c>
      <c r="F48" s="38">
        <f t="shared" si="0"/>
        <v>0.54636540052571125</v>
      </c>
      <c r="G48" s="36">
        <v>39476127</v>
      </c>
      <c r="H48" s="37">
        <v>38722089</v>
      </c>
      <c r="I48" s="26">
        <f t="shared" si="1"/>
        <v>0.98089888605333553</v>
      </c>
    </row>
    <row r="49" spans="1:11" x14ac:dyDescent="0.15">
      <c r="B49" s="1">
        <v>44</v>
      </c>
      <c r="C49" s="7" t="s">
        <v>44</v>
      </c>
      <c r="D49" s="39">
        <v>25472526713</v>
      </c>
      <c r="E49" s="40">
        <v>13725333863</v>
      </c>
      <c r="F49" s="45">
        <f t="shared" si="0"/>
        <v>0.53882891232754004</v>
      </c>
      <c r="G49" s="39">
        <v>24517749</v>
      </c>
      <c r="H49" s="40">
        <v>23898720</v>
      </c>
      <c r="I49" s="28">
        <f>H49/G49</f>
        <v>0.97475180123591276</v>
      </c>
    </row>
    <row r="50" spans="1:11" x14ac:dyDescent="0.15">
      <c r="B50" s="12">
        <v>45</v>
      </c>
      <c r="C50" s="13" t="s">
        <v>45</v>
      </c>
      <c r="D50" s="42">
        <v>21620830926</v>
      </c>
      <c r="E50" s="43">
        <v>11914945666</v>
      </c>
      <c r="F50" s="44">
        <f t="shared" si="0"/>
        <v>0.55108639010130522</v>
      </c>
      <c r="G50" s="42">
        <v>20219121</v>
      </c>
      <c r="H50" s="43">
        <v>19977143</v>
      </c>
      <c r="I50" s="29">
        <f>H50/G50</f>
        <v>0.98803221960044652</v>
      </c>
    </row>
    <row r="51" spans="1:11" x14ac:dyDescent="0.15">
      <c r="B51" s="1">
        <v>46</v>
      </c>
      <c r="C51" s="7" t="s">
        <v>46</v>
      </c>
      <c r="D51" s="39">
        <v>32091001078</v>
      </c>
      <c r="E51" s="40">
        <v>17798475961</v>
      </c>
      <c r="F51" s="45">
        <f t="shared" si="0"/>
        <v>0.55462513985585049</v>
      </c>
      <c r="G51" s="39">
        <v>31874881</v>
      </c>
      <c r="H51" s="40">
        <v>31228619</v>
      </c>
      <c r="I51" s="28">
        <f t="shared" si="1"/>
        <v>0.97972503803229882</v>
      </c>
    </row>
    <row r="52" spans="1:11" x14ac:dyDescent="0.15">
      <c r="B52" s="12">
        <v>47</v>
      </c>
      <c r="C52" s="13" t="s">
        <v>47</v>
      </c>
      <c r="D52" s="42">
        <v>30313303574</v>
      </c>
      <c r="E52" s="43">
        <v>17201953920</v>
      </c>
      <c r="F52" s="38">
        <f t="shared" si="0"/>
        <v>0.5674720961378249</v>
      </c>
      <c r="G52" s="42">
        <v>29244584</v>
      </c>
      <c r="H52" s="43">
        <v>28540907</v>
      </c>
      <c r="I52" s="29">
        <f t="shared" si="1"/>
        <v>0.97593821132829239</v>
      </c>
    </row>
    <row r="53" spans="1:11" ht="27.75" customHeight="1" x14ac:dyDescent="0.15">
      <c r="B53" s="65" t="s">
        <v>51</v>
      </c>
      <c r="C53" s="65"/>
      <c r="D53" s="55">
        <f>SUM(D6:D52)</f>
        <v>4200310090485</v>
      </c>
      <c r="E53" s="56">
        <f>SUM(E6:E52)</f>
        <v>2269875510722</v>
      </c>
      <c r="F53" s="57">
        <f t="shared" si="0"/>
        <v>0.54040665137175692</v>
      </c>
      <c r="G53" s="58">
        <f>SUM(G6:G52)</f>
        <v>4279208944</v>
      </c>
      <c r="H53" s="55">
        <f>SUM(H6:H52)</f>
        <v>4212442305</v>
      </c>
      <c r="I53" s="32">
        <f t="shared" si="1"/>
        <v>0.98439743422820813</v>
      </c>
    </row>
    <row r="54" spans="1:11" x14ac:dyDescent="0.15">
      <c r="A54" s="61" t="s">
        <v>56</v>
      </c>
      <c r="B54" s="61"/>
      <c r="C54" s="66" t="s">
        <v>55</v>
      </c>
      <c r="D54" s="66"/>
      <c r="E54" s="66"/>
      <c r="F54" s="67"/>
      <c r="G54" s="66"/>
      <c r="H54" s="66"/>
      <c r="I54" s="66"/>
    </row>
    <row r="55" spans="1:11" x14ac:dyDescent="0.15">
      <c r="C55" s="68"/>
      <c r="D55" s="68"/>
      <c r="E55" s="68"/>
      <c r="F55" s="68"/>
      <c r="G55" s="68"/>
      <c r="H55" s="68"/>
      <c r="I55" s="68"/>
      <c r="K55" s="60"/>
    </row>
    <row r="56" spans="1:11" x14ac:dyDescent="0.15">
      <c r="A56" s="61"/>
      <c r="B56" s="61"/>
      <c r="C56" s="20"/>
      <c r="D56" s="33"/>
      <c r="G56" s="33"/>
      <c r="H56" s="33"/>
      <c r="I56" s="33"/>
      <c r="J56" s="9"/>
    </row>
    <row r="57" spans="1:11" x14ac:dyDescent="0.15">
      <c r="C57" s="20"/>
      <c r="D57" s="34"/>
      <c r="E57" s="33"/>
      <c r="G57" s="34"/>
      <c r="H57" s="34"/>
      <c r="I57" s="33"/>
      <c r="J57" s="9"/>
    </row>
    <row r="58" spans="1:11" x14ac:dyDescent="0.15">
      <c r="A58" s="61"/>
      <c r="B58" s="61"/>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34:D53 E6:E53 D6:D32 G6: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令和6年度・令和6年10月末日現在</vt:lpstr>
      <vt:lpstr>令和6年度・令和6年10月末日現在!Print_Area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2024-11-19T00:08:43Z</cp:lastPrinted>
  <dcterms:created xsi:type="dcterms:W3CDTF">2009-12-11T02:42:58Z</dcterms:created>
  <dcterms:modified xsi:type="dcterms:W3CDTF">2024-11-20T05:48:23Z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