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file4.inside.mhlw.go.jp\課室領域4\11202200_労働基準局　労働保険徴収課\ガイドライン改正前（移行中）\業務班\業務係\業務係共有フォルダ（岳引継ぎ資料より変更）\5. ホームページ更新\【統計】労働保険の適用徴収状況\月報　令和５年度\令和５年５月\決裁\"/>
    </mc:Choice>
  </mc:AlternateContent>
  <xr:revisionPtr revIDLastSave="0" documentId="13_ncr:1_{8FD9AFA3-2E21-406E-943B-0CF0B7493882}" xr6:coauthVersionLast="47" xr6:coauthVersionMax="47" xr10:uidLastSave="{00000000-0000-0000-0000-000000000000}"/>
  <bookViews>
    <workbookView xWindow="5880" yWindow="2760" windowWidth="21600" windowHeight="11385" tabRatio="605" xr2:uid="{00000000-000D-0000-FFFF-FFFF00000000}"/>
  </bookViews>
  <sheets>
    <sheet name="令和4年度・令和5年5月末日現在" sheetId="2" r:id="rId1"/>
  </sheets>
  <definedNames>
    <definedName name="_xlnm.Print_Area" localSheetId="0">令和4年度・令和5年5月末日現在!$A$1:$I$59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2" l="1"/>
  <c r="G53" i="2"/>
  <c r="H53" i="2"/>
  <c r="E53" i="2" l="1"/>
  <c r="D53" i="2"/>
  <c r="F51" i="2" l="1"/>
  <c r="F24" i="2"/>
  <c r="I6" i="2"/>
  <c r="F28" i="2"/>
  <c r="F14" i="2"/>
  <c r="F16" i="2"/>
  <c r="F10" i="2"/>
  <c r="F36" i="2"/>
  <c r="F31" i="2"/>
  <c r="F12" i="2"/>
  <c r="F46" i="2"/>
  <c r="F44" i="2"/>
  <c r="F23" i="2"/>
  <c r="I44" i="2"/>
  <c r="F39" i="2"/>
  <c r="F34" i="2"/>
  <c r="F45" i="2"/>
  <c r="F8"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<sst xmlns="http://schemas.openxmlformats.org/spreadsheetml/2006/main" count="63" uniqueCount="60">
  <si>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</si>
  <si>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</si>
  <si>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</si>
  <si>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</si>
  <si>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</si>
  <si>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</si>
  <si>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</si>
  <si>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</si>
  <si>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</si>
  <si>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</si>
  <si>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</si>
  <si>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</si>
  <si>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</si>
  <si>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</si>
  <si>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</si>
  <si>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</si>
  <si>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</si>
  <si>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</si>
  <si>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</si>
  <si>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</si>
  <si>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</si>
  <si>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</si>
  <si>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</si>
  <si>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</si>
  <si>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</si>
  <si>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</si>
  <si>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</si>
  <si>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</si>
  <si>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</si>
  <si>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</si>
  <si>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</si>
  <si>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</si>
  <si>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</si>
  <si>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</si>
  <si>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</si>
  <si>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</si>
  <si>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</si>
  <si>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</si>
  <si>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</si>
  <si>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</si>
  <si>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</si>
  <si>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</si>
  <si>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</si>
  <si>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</si>
  <si>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</si>
  <si>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</si>
  <si>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</si>
  <si>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</si>
  <si>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</si>
  <si>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</si>
  <si>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</si>
  <si>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</si>
  <si>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</si>
  <si>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</si>
  <si>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</si>
  <si>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</si>
  <si>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</si>
  <si>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</si>
  <si>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令和4年度・令和5年5月末日現在</t>
    <rPh sb="6" eb="8">
      <t>レイワ</t>
    </rPh>
    <rPh sb="9" eb="10">
      <t>ネン</t>
    </rPh>
    <rPh sb="11" eb="12">
      <t>ガツ</t>
    </rPh>
    <rPh sb="12" eb="14">
      <t>マツジツ</t>
    </rPh>
    <rPh sb="14" eb="16">
      <t>ゲンザイ</t>
    </rPh>
    <phoneticPr fontId="1"/>
  </si>
  <si>
    <t>（３）　都道府県別労働保険料・一般拠出金徴収状況</t>
    <rPh sb="4" eb="8">
      <t>トドウフケン</t>
    </rPh>
    <rPh sb="8" eb="9">
      <t>ベツ</t>
    </rPh>
    <rPh sb="9" eb="11">
      <t>ロウドウ</t>
    </rPh>
    <rPh sb="11" eb="14">
      <t>ホケンリョウ</t>
    </rPh>
    <rPh sb="15" eb="17">
      <t>イッパン</t>
    </rPh>
    <rPh sb="17" eb="20">
      <t>キョシュツキン</t>
    </rPh>
    <rPh sb="20" eb="22">
      <t>チョウシュウ</t>
    </rPh>
    <rPh sb="22" eb="2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</si>
</sst>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176" fontId="4" fillId="0" borderId="12" xfId="2" applyNumberFormat="1" applyFont="1" applyBorder="1" applyAlignment="1">
      <alignment vertical="center" shrinkToFit="1"/>
    </xf>
    <xf numFmtId="177" fontId="4" fillId="0" borderId="13" xfId="2" applyNumberFormat="1" applyFont="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
  <sheetViews>
    <sheetView tabSelected="1" topLeftCell="B1" zoomScaleNormal="100" zoomScaleSheetLayoutView="110" workbookViewId="0">
      <pane xSplit="2" ySplit="5" topLeftCell="D33" activePane="bottomRight" state="frozen"/>
      <selection activeCell="B1" sqref="B1"/>
      <selection pane="topRight" activeCell="D1" sqref="D1"/>
      <selection pane="bottomLeft" activeCell="B6" sqref="B6"/>
      <selection pane="bottomRight" activeCell="B2" sqref="B2"/>
    </sheetView>
  </sheetViews>
  <sheetFormatPr defaultRowHeight="13.5" x14ac:dyDescent="0.15"/>
  <cols>
    <col min="1" max="1" width="2.75" customWidth="1"/>
    <col min="2" max="2" width="3.125" customWidth="1"/>
    <col min="3" max="3" width="7.875" customWidth="1"/>
    <col min="4" max="5" width="19.75" style="21" customWidth="1"/>
    <col min="6" max="6" width="10.625" style="21" customWidth="1"/>
    <col min="7" max="8" width="13.375" style="21" customWidth="1"/>
    <col min="9" max="9" width="8.75" style="21" customWidth="1"/>
    <col min="11" max="11" width="12.75" bestFit="1" customWidth="1"/>
  </cols>
  <sheetData>
    <row r="1" spans="2:9" x14ac:dyDescent="0.15">
      <c r="B1" t="s">
        <v>59</v>
      </c>
      <c r="E1"/>
    </row>
    <row r="3" spans="2:9" x14ac:dyDescent="0.15">
      <c r="B3" t="s">
        <v>58</v>
      </c>
      <c r="F3" s="22"/>
      <c r="I3" s="22" t="s">
        <v>52</v>
      </c>
    </row>
    <row r="4" spans="2:9" ht="16.5" customHeight="1" x14ac:dyDescent="0.15">
      <c r="B4" s="3"/>
      <c r="C4" s="4"/>
      <c r="D4" s="51" t="s">
        <v>49</v>
      </c>
      <c r="E4" s="52"/>
      <c r="F4" s="53"/>
      <c r="G4" s="51" t="s">
        <v>50</v>
      </c>
      <c r="H4" s="52"/>
      <c r="I4" s="53"/>
    </row>
    <row r="5" spans="2:9" ht="16.5" customHeight="1" x14ac:dyDescent="0.15">
      <c r="B5" s="6" t="s">
        <v>0</v>
      </c>
      <c r="C5" s="5"/>
      <c r="D5" s="23" t="s">
        <v>53</v>
      </c>
      <c r="E5" s="23" t="s">
        <v>54</v>
      </c>
      <c r="F5" s="24" t="s">
        <v>48</v>
      </c>
      <c r="G5" s="25" t="s">
        <v>53</v>
      </c>
      <c r="H5" s="25" t="s">
        <v>54</v>
      </c>
      <c r="I5" s="24" t="s">
        <v>48</v>
      </c>
    </row>
    <row r="6" spans="2:9" x14ac:dyDescent="0.15">
      <c r="B6" s="10">
        <v>1</v>
      </c>
      <c r="C6" s="11" t="s">
        <v>1</v>
      </c>
      <c r="D6" s="35">
        <v>97835117502</v>
      </c>
      <c r="E6" s="36">
        <v>97240916715</v>
      </c>
      <c r="F6" s="26">
        <f>E6/D6</f>
        <v>0.99392650816831851</v>
      </c>
      <c r="G6" s="35">
        <v>115336414</v>
      </c>
      <c r="H6" s="36">
        <v>114745296</v>
      </c>
      <c r="I6" s="26">
        <f>H6/G6</f>
        <v>0.99487483632012352</v>
      </c>
    </row>
    <row r="7" spans="2:9" x14ac:dyDescent="0.15">
      <c r="B7" s="1">
        <v>2</v>
      </c>
      <c r="C7" s="7" t="s">
        <v>2</v>
      </c>
      <c r="D7" s="37">
        <v>19402206211</v>
      </c>
      <c r="E7" s="38">
        <v>19194634786</v>
      </c>
      <c r="F7" s="27">
        <f t="shared" ref="F7:F53" si="0">E7/D7</f>
        <v>0.98930165864940045</v>
      </c>
      <c r="G7" s="37">
        <v>22896681</v>
      </c>
      <c r="H7" s="38">
        <v>22718272</v>
      </c>
      <c r="I7" s="27">
        <f t="shared" ref="I7:I53" si="1">H7/G7</f>
        <v>0.99220808465646182</v>
      </c>
    </row>
    <row r="8" spans="2:9" x14ac:dyDescent="0.15">
      <c r="B8" s="10">
        <v>3</v>
      </c>
      <c r="C8" s="11" t="s">
        <v>3</v>
      </c>
      <c r="D8" s="35">
        <v>20556045650</v>
      </c>
      <c r="E8" s="36">
        <v>20438451355</v>
      </c>
      <c r="F8" s="26">
        <f t="shared" si="0"/>
        <v>0.99427933285407932</v>
      </c>
      <c r="G8" s="35">
        <v>24656880</v>
      </c>
      <c r="H8" s="36">
        <v>24576168</v>
      </c>
      <c r="I8" s="26">
        <f t="shared" si="1"/>
        <v>0.99672659314560474</v>
      </c>
    </row>
    <row r="9" spans="2:9" x14ac:dyDescent="0.15">
      <c r="B9" s="1">
        <v>4</v>
      </c>
      <c r="C9" s="7" t="s">
        <v>4</v>
      </c>
      <c r="D9" s="37">
        <v>44170907540</v>
      </c>
      <c r="E9" s="38">
        <v>43662057430</v>
      </c>
      <c r="F9" s="27">
        <f t="shared" si="0"/>
        <v>0.98847997158448242</v>
      </c>
      <c r="G9" s="37">
        <v>54814116</v>
      </c>
      <c r="H9" s="38">
        <v>54263138</v>
      </c>
      <c r="I9" s="28">
        <f t="shared" si="1"/>
        <v>0.98994824617804655</v>
      </c>
    </row>
    <row r="10" spans="2:9" x14ac:dyDescent="0.15">
      <c r="B10" s="12">
        <v>5</v>
      </c>
      <c r="C10" s="13" t="s">
        <v>5</v>
      </c>
      <c r="D10" s="39">
        <v>16384697191</v>
      </c>
      <c r="E10" s="40">
        <v>16237902234</v>
      </c>
      <c r="F10" s="29">
        <f>E10/D10</f>
        <v>0.99104072810813781</v>
      </c>
      <c r="G10" s="39">
        <v>19214910</v>
      </c>
      <c r="H10" s="40">
        <v>19022437</v>
      </c>
      <c r="I10" s="29">
        <f t="shared" si="1"/>
        <v>0.98998314329861548</v>
      </c>
    </row>
    <row r="11" spans="2:9" x14ac:dyDescent="0.15">
      <c r="B11" s="1">
        <v>6</v>
      </c>
      <c r="C11" s="7" t="s">
        <v>6</v>
      </c>
      <c r="D11" s="37">
        <v>18597510128</v>
      </c>
      <c r="E11" s="38">
        <v>18462642689</v>
      </c>
      <c r="F11" s="28">
        <f t="shared" si="0"/>
        <v>0.99274809164927158</v>
      </c>
      <c r="G11" s="37">
        <v>22092318</v>
      </c>
      <c r="H11" s="38">
        <v>21881829</v>
      </c>
      <c r="I11" s="27">
        <f t="shared" si="1"/>
        <v>0.99047229901362088</v>
      </c>
    </row>
    <row r="12" spans="2:9" x14ac:dyDescent="0.15">
      <c r="B12" s="10">
        <v>7</v>
      </c>
      <c r="C12" s="11" t="s">
        <v>7</v>
      </c>
      <c r="D12" s="35">
        <v>36378503061</v>
      </c>
      <c r="E12" s="36">
        <v>35924301704</v>
      </c>
      <c r="F12" s="26">
        <f t="shared" si="0"/>
        <v>0.9875145671541683</v>
      </c>
      <c r="G12" s="35">
        <v>44285047</v>
      </c>
      <c r="H12" s="36">
        <v>43716522</v>
      </c>
      <c r="I12" s="26">
        <f t="shared" si="1"/>
        <v>0.98716214527219537</v>
      </c>
    </row>
    <row r="13" spans="2:9" x14ac:dyDescent="0.15">
      <c r="B13" s="1">
        <v>8</v>
      </c>
      <c r="C13" s="7" t="s">
        <v>8</v>
      </c>
      <c r="D13" s="37">
        <v>56609064952</v>
      </c>
      <c r="E13" s="38">
        <v>55880854435</v>
      </c>
      <c r="F13" s="28">
        <f t="shared" si="0"/>
        <v>0.9871361500562239</v>
      </c>
      <c r="G13" s="37">
        <v>72676025</v>
      </c>
      <c r="H13" s="38">
        <v>71683361</v>
      </c>
      <c r="I13" s="28">
        <f t="shared" si="1"/>
        <v>0.98634124527311451</v>
      </c>
    </row>
    <row r="14" spans="2:9" x14ac:dyDescent="0.15">
      <c r="B14" s="10">
        <v>9</v>
      </c>
      <c r="C14" s="11" t="s">
        <v>9</v>
      </c>
      <c r="D14" s="35">
        <v>41064480539</v>
      </c>
      <c r="E14" s="36">
        <v>40726377139</v>
      </c>
      <c r="F14" s="26">
        <f t="shared" si="0"/>
        <v>0.99176652436455648</v>
      </c>
      <c r="G14" s="35">
        <v>51373608</v>
      </c>
      <c r="H14" s="36">
        <v>50936691</v>
      </c>
      <c r="I14" s="26">
        <f t="shared" si="1"/>
        <v>0.99149530241286543</v>
      </c>
    </row>
    <row r="15" spans="2:9" x14ac:dyDescent="0.15">
      <c r="B15" s="2">
        <v>10</v>
      </c>
      <c r="C15" s="8" t="s">
        <v>10</v>
      </c>
      <c r="D15" s="41">
        <v>39885011644</v>
      </c>
      <c r="E15" s="42">
        <v>39372831929</v>
      </c>
      <c r="F15" s="30">
        <f t="shared" si="0"/>
        <v>0.98715859181460086</v>
      </c>
      <c r="G15" s="41">
        <v>50799958</v>
      </c>
      <c r="H15" s="42">
        <v>50230860</v>
      </c>
      <c r="I15" s="31">
        <f t="shared" si="1"/>
        <v>0.98879727420247077</v>
      </c>
    </row>
    <row r="16" spans="2:9" x14ac:dyDescent="0.15">
      <c r="B16" s="10">
        <v>11</v>
      </c>
      <c r="C16" s="11" t="s">
        <v>11</v>
      </c>
      <c r="D16" s="35">
        <v>105064561858</v>
      </c>
      <c r="E16" s="36">
        <v>103830452932</v>
      </c>
      <c r="F16" s="26">
        <f t="shared" si="0"/>
        <v>0.98825380409744668</v>
      </c>
      <c r="G16" s="35">
        <v>136066324</v>
      </c>
      <c r="H16" s="36">
        <v>134923153</v>
      </c>
      <c r="I16" s="26">
        <f t="shared" si="1"/>
        <v>0.9915984281312693</v>
      </c>
    </row>
    <row r="17" spans="2:11" x14ac:dyDescent="0.15">
      <c r="B17" s="1">
        <v>12</v>
      </c>
      <c r="C17" s="7" t="s">
        <v>12</v>
      </c>
      <c r="D17" s="37">
        <v>87650943202</v>
      </c>
      <c r="E17" s="38">
        <v>86538588027</v>
      </c>
      <c r="F17" s="28">
        <f t="shared" si="0"/>
        <v>0.98730926177900369</v>
      </c>
      <c r="G17" s="37">
        <v>112915652</v>
      </c>
      <c r="H17" s="38">
        <v>111580392</v>
      </c>
      <c r="I17" s="27">
        <f t="shared" si="1"/>
        <v>0.988174712926424</v>
      </c>
    </row>
    <row r="18" spans="2:11" x14ac:dyDescent="0.15">
      <c r="B18" s="10">
        <v>13</v>
      </c>
      <c r="C18" s="11" t="s">
        <v>13</v>
      </c>
      <c r="D18" s="35">
        <v>924569208272</v>
      </c>
      <c r="E18" s="36">
        <v>917184814491</v>
      </c>
      <c r="F18" s="26">
        <f t="shared" si="0"/>
        <v>0.99201315194694695</v>
      </c>
      <c r="G18" s="35">
        <v>1262407566</v>
      </c>
      <c r="H18" s="36">
        <v>1251079319</v>
      </c>
      <c r="I18" s="26">
        <f t="shared" si="1"/>
        <v>0.99102647409196531</v>
      </c>
      <c r="K18" s="19"/>
    </row>
    <row r="19" spans="2:11" x14ac:dyDescent="0.15">
      <c r="B19" s="1">
        <v>14</v>
      </c>
      <c r="C19" s="7" t="s">
        <v>14</v>
      </c>
      <c r="D19" s="37">
        <v>166930312854</v>
      </c>
      <c r="E19" s="38">
        <v>165369614828</v>
      </c>
      <c r="F19" s="28">
        <f t="shared" si="0"/>
        <v>0.99065060144369932</v>
      </c>
      <c r="G19" s="37">
        <v>221408839</v>
      </c>
      <c r="H19" s="38">
        <v>219318016</v>
      </c>
      <c r="I19" s="28">
        <f t="shared" si="1"/>
        <v>0.99055673201917649</v>
      </c>
    </row>
    <row r="20" spans="2:11" x14ac:dyDescent="0.15">
      <c r="B20" s="12">
        <v>15</v>
      </c>
      <c r="C20" s="13" t="s">
        <v>15</v>
      </c>
      <c r="D20" s="39">
        <v>42982547281</v>
      </c>
      <c r="E20" s="40">
        <v>42778503083</v>
      </c>
      <c r="F20" s="29">
        <f t="shared" si="0"/>
        <v>0.9952528593369292</v>
      </c>
      <c r="G20" s="39">
        <v>52659324</v>
      </c>
      <c r="H20" s="40">
        <v>52397779</v>
      </c>
      <c r="I20" s="29">
        <f>H20/G20</f>
        <v>0.99503326324508079</v>
      </c>
    </row>
    <row r="21" spans="2:11" x14ac:dyDescent="0.15">
      <c r="B21" s="1">
        <v>16</v>
      </c>
      <c r="C21" s="7" t="s">
        <v>16</v>
      </c>
      <c r="D21" s="37">
        <v>24794767009</v>
      </c>
      <c r="E21" s="38">
        <v>24667290278</v>
      </c>
      <c r="F21" s="28">
        <f t="shared" si="0"/>
        <v>0.99485872438512013</v>
      </c>
      <c r="G21" s="37">
        <v>30173441</v>
      </c>
      <c r="H21" s="44">
        <v>30052950</v>
      </c>
      <c r="I21" s="28">
        <f t="shared" si="1"/>
        <v>0.99600671994950796</v>
      </c>
    </row>
    <row r="22" spans="2:11" x14ac:dyDescent="0.15">
      <c r="B22" s="10">
        <v>17</v>
      </c>
      <c r="C22" s="11" t="s">
        <v>17</v>
      </c>
      <c r="D22" s="35">
        <v>23428934208</v>
      </c>
      <c r="E22" s="36">
        <v>23388330259</v>
      </c>
      <c r="F22" s="26">
        <f t="shared" si="0"/>
        <v>0.99826693145153245</v>
      </c>
      <c r="G22" s="35">
        <v>29849272</v>
      </c>
      <c r="H22" s="36">
        <v>29803481</v>
      </c>
      <c r="I22" s="26">
        <f t="shared" si="1"/>
        <v>0.99846592573514026</v>
      </c>
    </row>
    <row r="23" spans="2:11" x14ac:dyDescent="0.15">
      <c r="B23" s="1">
        <v>18</v>
      </c>
      <c r="C23" s="7" t="s">
        <v>18</v>
      </c>
      <c r="D23" s="37">
        <v>17626917950</v>
      </c>
      <c r="E23" s="38">
        <v>17491340784</v>
      </c>
      <c r="F23" s="28">
        <f t="shared" si="0"/>
        <v>0.9923085155110738</v>
      </c>
      <c r="G23" s="37">
        <v>21592455</v>
      </c>
      <c r="H23" s="38">
        <v>21257413</v>
      </c>
      <c r="I23" s="28">
        <f t="shared" si="1"/>
        <v>0.9844833762534182</v>
      </c>
    </row>
    <row r="24" spans="2:11" x14ac:dyDescent="0.15">
      <c r="B24" s="10">
        <v>19</v>
      </c>
      <c r="C24" s="11" t="s">
        <v>19</v>
      </c>
      <c r="D24" s="35">
        <v>14780134521</v>
      </c>
      <c r="E24" s="36">
        <v>14668250194</v>
      </c>
      <c r="F24" s="26">
        <f t="shared" si="0"/>
        <v>0.9924300873688916</v>
      </c>
      <c r="G24" s="35">
        <v>18944107</v>
      </c>
      <c r="H24" s="36">
        <v>18778151</v>
      </c>
      <c r="I24" s="26">
        <f t="shared" si="1"/>
        <v>0.99123970319635546</v>
      </c>
    </row>
    <row r="25" spans="2:11" x14ac:dyDescent="0.15">
      <c r="B25" s="2">
        <v>20</v>
      </c>
      <c r="C25" s="8" t="s">
        <v>20</v>
      </c>
      <c r="D25" s="41">
        <v>41934727848</v>
      </c>
      <c r="E25" s="42">
        <v>41656501353</v>
      </c>
      <c r="F25" s="31">
        <f t="shared" si="0"/>
        <v>0.99336524858326292</v>
      </c>
      <c r="G25" s="41">
        <v>51151831</v>
      </c>
      <c r="H25" s="42">
        <v>50877136</v>
      </c>
      <c r="I25" s="31">
        <f t="shared" si="1"/>
        <v>0.99462981100324643</v>
      </c>
    </row>
    <row r="26" spans="2:11" x14ac:dyDescent="0.15">
      <c r="B26" s="10">
        <v>21</v>
      </c>
      <c r="C26" s="11" t="s">
        <v>21</v>
      </c>
      <c r="D26" s="35">
        <v>40987472239</v>
      </c>
      <c r="E26" s="36">
        <v>40671410863</v>
      </c>
      <c r="F26" s="26">
        <f t="shared" si="0"/>
        <v>0.99228882976346944</v>
      </c>
      <c r="G26" s="35">
        <v>48288227</v>
      </c>
      <c r="H26" s="36">
        <v>47913347</v>
      </c>
      <c r="I26" s="26">
        <f t="shared" si="1"/>
        <v>0.99223661701225851</v>
      </c>
    </row>
    <row r="27" spans="2:11" s="18" customFormat="1" x14ac:dyDescent="0.15">
      <c r="B27" s="14">
        <v>22</v>
      </c>
      <c r="C27" s="15" t="s">
        <v>22</v>
      </c>
      <c r="D27" s="43">
        <v>79312662708</v>
      </c>
      <c r="E27" s="44">
        <v>78600751661</v>
      </c>
      <c r="F27" s="27">
        <f t="shared" si="0"/>
        <v>0.99102399260480012</v>
      </c>
      <c r="G27" s="43">
        <v>100246649</v>
      </c>
      <c r="H27" s="44">
        <v>99285260</v>
      </c>
      <c r="I27" s="27">
        <f t="shared" si="1"/>
        <v>0.99040976422064742</v>
      </c>
    </row>
    <row r="28" spans="2:11" x14ac:dyDescent="0.15">
      <c r="B28" s="10">
        <v>23</v>
      </c>
      <c r="C28" s="11" t="s">
        <v>23</v>
      </c>
      <c r="D28" s="35">
        <v>211174511770</v>
      </c>
      <c r="E28" s="36">
        <v>209710656264</v>
      </c>
      <c r="F28" s="26">
        <f t="shared" si="0"/>
        <v>0.99306802940501482</v>
      </c>
      <c r="G28" s="35">
        <v>276217187</v>
      </c>
      <c r="H28" s="36">
        <v>274241780</v>
      </c>
      <c r="I28" s="26">
        <f t="shared" si="1"/>
        <v>0.99284835595693766</v>
      </c>
    </row>
    <row r="29" spans="2:11" x14ac:dyDescent="0.15">
      <c r="B29" s="1">
        <v>24</v>
      </c>
      <c r="C29" s="7" t="s">
        <v>24</v>
      </c>
      <c r="D29" s="37">
        <v>35232320432</v>
      </c>
      <c r="E29" s="38">
        <v>34902813376</v>
      </c>
      <c r="F29" s="28">
        <f t="shared" si="0"/>
        <v>0.9906475914172056</v>
      </c>
      <c r="G29" s="37">
        <v>44515131</v>
      </c>
      <c r="H29" s="38">
        <v>44050954</v>
      </c>
      <c r="I29" s="28">
        <f t="shared" si="1"/>
        <v>0.98957260172951078</v>
      </c>
    </row>
    <row r="30" spans="2:11" x14ac:dyDescent="0.15">
      <c r="B30" s="12">
        <v>25</v>
      </c>
      <c r="C30" s="13" t="s">
        <v>25</v>
      </c>
      <c r="D30" s="39">
        <v>28565837077</v>
      </c>
      <c r="E30" s="40">
        <v>28276098855</v>
      </c>
      <c r="F30" s="29">
        <f t="shared" si="0"/>
        <v>0.98985717725620981</v>
      </c>
      <c r="G30" s="39">
        <v>34223315</v>
      </c>
      <c r="H30" s="39">
        <v>33764432</v>
      </c>
      <c r="I30" s="29">
        <f t="shared" si="1"/>
        <v>0.98659150932631745</v>
      </c>
    </row>
    <row r="31" spans="2:11" x14ac:dyDescent="0.15">
      <c r="B31" s="1">
        <v>26</v>
      </c>
      <c r="C31" s="7" t="s">
        <v>26</v>
      </c>
      <c r="D31" s="37">
        <v>52068636019</v>
      </c>
      <c r="E31" s="38">
        <v>51720476452</v>
      </c>
      <c r="F31" s="28">
        <f t="shared" si="0"/>
        <v>0.99331344944636235</v>
      </c>
      <c r="G31" s="38">
        <v>67666329</v>
      </c>
      <c r="H31" s="49">
        <v>67258698</v>
      </c>
      <c r="I31" s="48">
        <f t="shared" si="1"/>
        <v>0.9939758664904077</v>
      </c>
    </row>
    <row r="32" spans="2:11" x14ac:dyDescent="0.15">
      <c r="B32" s="10">
        <v>27</v>
      </c>
      <c r="C32" s="11" t="s">
        <v>27</v>
      </c>
      <c r="D32" s="35">
        <v>263859959666</v>
      </c>
      <c r="E32" s="36">
        <v>261468307680</v>
      </c>
      <c r="F32" s="26">
        <f t="shared" si="0"/>
        <v>0.99093590407188947</v>
      </c>
      <c r="G32" s="35">
        <v>346269606</v>
      </c>
      <c r="H32" s="36">
        <v>342638479</v>
      </c>
      <c r="I32" s="26">
        <f t="shared" si="1"/>
        <v>0.9895135843946985</v>
      </c>
    </row>
    <row r="33" spans="2:9" x14ac:dyDescent="0.15">
      <c r="B33" s="1">
        <v>28</v>
      </c>
      <c r="C33" s="7" t="s">
        <v>28</v>
      </c>
      <c r="D33" s="37">
        <v>98651472050</v>
      </c>
      <c r="E33" s="38">
        <v>97659640390</v>
      </c>
      <c r="F33" s="28">
        <f t="shared" si="0"/>
        <v>0.98994610379967463</v>
      </c>
      <c r="G33" s="37">
        <v>126640451</v>
      </c>
      <c r="H33" s="38">
        <v>125092571</v>
      </c>
      <c r="I33" s="28">
        <f t="shared" si="1"/>
        <v>0.98777736506955427</v>
      </c>
    </row>
    <row r="34" spans="2:9" x14ac:dyDescent="0.15">
      <c r="B34" s="10">
        <v>29</v>
      </c>
      <c r="C34" s="11" t="s">
        <v>29</v>
      </c>
      <c r="D34" s="35">
        <v>15460507300</v>
      </c>
      <c r="E34" s="36">
        <v>15294931439</v>
      </c>
      <c r="F34" s="26">
        <f t="shared" si="0"/>
        <v>0.98929039922254036</v>
      </c>
      <c r="G34" s="35">
        <v>19569157</v>
      </c>
      <c r="H34" s="36">
        <v>19342328</v>
      </c>
      <c r="I34" s="26">
        <f t="shared" si="1"/>
        <v>0.9884088517456322</v>
      </c>
    </row>
    <row r="35" spans="2:9" x14ac:dyDescent="0.15">
      <c r="B35" s="2">
        <v>30</v>
      </c>
      <c r="C35" s="8" t="s">
        <v>30</v>
      </c>
      <c r="D35" s="41">
        <v>14821509294</v>
      </c>
      <c r="E35" s="42">
        <v>14739046406</v>
      </c>
      <c r="F35" s="31">
        <f t="shared" si="0"/>
        <v>0.99443626918390948</v>
      </c>
      <c r="G35" s="41">
        <v>18018808</v>
      </c>
      <c r="H35" s="42">
        <v>17893642</v>
      </c>
      <c r="I35" s="31">
        <f>H35/G35</f>
        <v>0.99305359155833173</v>
      </c>
    </row>
    <row r="36" spans="2:9" x14ac:dyDescent="0.15">
      <c r="B36" s="10">
        <v>31</v>
      </c>
      <c r="C36" s="11" t="s">
        <v>31</v>
      </c>
      <c r="D36" s="35">
        <v>8981067471</v>
      </c>
      <c r="E36" s="36">
        <v>8892488869</v>
      </c>
      <c r="F36" s="26">
        <f t="shared" si="0"/>
        <v>0.99013718555327401</v>
      </c>
      <c r="G36" s="35">
        <v>10984229</v>
      </c>
      <c r="H36" s="36">
        <v>10851258</v>
      </c>
      <c r="I36" s="26">
        <f t="shared" si="1"/>
        <v>0.98789437110242329</v>
      </c>
    </row>
    <row r="37" spans="2:9" x14ac:dyDescent="0.15">
      <c r="B37" s="1">
        <v>32</v>
      </c>
      <c r="C37" s="7" t="s">
        <v>32</v>
      </c>
      <c r="D37" s="37">
        <v>11951589407</v>
      </c>
      <c r="E37" s="38">
        <v>11865925150</v>
      </c>
      <c r="F37" s="28">
        <f t="shared" si="0"/>
        <v>0.99283239625435704</v>
      </c>
      <c r="G37" s="37">
        <v>14131215</v>
      </c>
      <c r="H37" s="38">
        <v>14027371</v>
      </c>
      <c r="I37" s="28">
        <f t="shared" si="1"/>
        <v>0.99265144575324915</v>
      </c>
    </row>
    <row r="38" spans="2:9" x14ac:dyDescent="0.15">
      <c r="B38" s="10">
        <v>33</v>
      </c>
      <c r="C38" s="11" t="s">
        <v>33</v>
      </c>
      <c r="D38" s="35">
        <v>38171325848</v>
      </c>
      <c r="E38" s="36">
        <v>37791729981</v>
      </c>
      <c r="F38" s="26">
        <f t="shared" si="0"/>
        <v>0.99005547073445732</v>
      </c>
      <c r="G38" s="35">
        <v>47266401</v>
      </c>
      <c r="H38" s="36">
        <v>46791941</v>
      </c>
      <c r="I38" s="26">
        <f t="shared" si="1"/>
        <v>0.98996200281887337</v>
      </c>
    </row>
    <row r="39" spans="2:9" x14ac:dyDescent="0.15">
      <c r="B39" s="14">
        <v>34</v>
      </c>
      <c r="C39" s="15" t="s">
        <v>34</v>
      </c>
      <c r="D39" s="43">
        <v>65497517690</v>
      </c>
      <c r="E39" s="44">
        <v>64836725830</v>
      </c>
      <c r="F39" s="27">
        <f t="shared" si="0"/>
        <v>0.98991119231224101</v>
      </c>
      <c r="G39" s="43">
        <v>80532290</v>
      </c>
      <c r="H39" s="44">
        <v>79676551</v>
      </c>
      <c r="I39" s="27">
        <f t="shared" si="1"/>
        <v>0.98937396415773105</v>
      </c>
    </row>
    <row r="40" spans="2:9" x14ac:dyDescent="0.15">
      <c r="B40" s="12">
        <v>35</v>
      </c>
      <c r="C40" s="13" t="s">
        <v>35</v>
      </c>
      <c r="D40" s="39">
        <v>26714842266</v>
      </c>
      <c r="E40" s="40">
        <v>26490361446</v>
      </c>
      <c r="F40" s="29">
        <f t="shared" si="0"/>
        <v>0.99159714971307555</v>
      </c>
      <c r="G40" s="39">
        <v>32915701</v>
      </c>
      <c r="H40" s="40">
        <v>32598246</v>
      </c>
      <c r="I40" s="29">
        <f t="shared" si="1"/>
        <v>0.9903555145308921</v>
      </c>
    </row>
    <row r="41" spans="2:9" x14ac:dyDescent="0.15">
      <c r="B41" s="1">
        <v>36</v>
      </c>
      <c r="C41" s="7" t="s">
        <v>36</v>
      </c>
      <c r="D41" s="37">
        <v>13167413384</v>
      </c>
      <c r="E41" s="38">
        <v>13077068251</v>
      </c>
      <c r="F41" s="28">
        <f t="shared" si="0"/>
        <v>0.99313873345012615</v>
      </c>
      <c r="G41" s="43">
        <v>16116071</v>
      </c>
      <c r="H41" s="38">
        <v>16013162</v>
      </c>
      <c r="I41" s="28">
        <f t="shared" si="1"/>
        <v>0.99361451063351602</v>
      </c>
    </row>
    <row r="42" spans="2:9" x14ac:dyDescent="0.15">
      <c r="B42" s="10">
        <v>37</v>
      </c>
      <c r="C42" s="11" t="s">
        <v>37</v>
      </c>
      <c r="D42" s="35">
        <v>20485182522</v>
      </c>
      <c r="E42" s="36">
        <v>20299056456</v>
      </c>
      <c r="F42" s="26">
        <f t="shared" si="0"/>
        <v>0.99091411239318417</v>
      </c>
      <c r="G42" s="35">
        <v>24701759</v>
      </c>
      <c r="H42" s="36">
        <v>24530797</v>
      </c>
      <c r="I42" s="26">
        <f t="shared" si="1"/>
        <v>0.99307895441778049</v>
      </c>
    </row>
    <row r="43" spans="2:9" x14ac:dyDescent="0.15">
      <c r="B43" s="1">
        <v>38</v>
      </c>
      <c r="C43" s="7" t="s">
        <v>38</v>
      </c>
      <c r="D43" s="37">
        <v>25686431955</v>
      </c>
      <c r="E43" s="38">
        <v>25433486189</v>
      </c>
      <c r="F43" s="28">
        <f t="shared" si="0"/>
        <v>0.99015255343976405</v>
      </c>
      <c r="G43" s="37">
        <v>30010347</v>
      </c>
      <c r="H43" s="38">
        <v>29851926</v>
      </c>
      <c r="I43" s="28">
        <f t="shared" si="1"/>
        <v>0.99472112068547558</v>
      </c>
    </row>
    <row r="44" spans="2:9" x14ac:dyDescent="0.15">
      <c r="B44" s="10">
        <v>39</v>
      </c>
      <c r="C44" s="11" t="s">
        <v>39</v>
      </c>
      <c r="D44" s="35">
        <v>11509497053</v>
      </c>
      <c r="E44" s="36">
        <v>11405417755</v>
      </c>
      <c r="F44" s="26">
        <f t="shared" si="0"/>
        <v>0.99095709417008182</v>
      </c>
      <c r="G44" s="35">
        <v>13541225</v>
      </c>
      <c r="H44" s="36">
        <v>13420568</v>
      </c>
      <c r="I44" s="26">
        <f t="shared" si="1"/>
        <v>0.99108965400102278</v>
      </c>
    </row>
    <row r="45" spans="2:9" s="18" customFormat="1" x14ac:dyDescent="0.15">
      <c r="B45" s="16">
        <v>40</v>
      </c>
      <c r="C45" s="17" t="s">
        <v>40</v>
      </c>
      <c r="D45" s="45">
        <v>105705526366</v>
      </c>
      <c r="E45" s="46">
        <v>105035378246</v>
      </c>
      <c r="F45" s="30">
        <f t="shared" si="0"/>
        <v>0.9936602357224007</v>
      </c>
      <c r="G45" s="45">
        <v>133794901</v>
      </c>
      <c r="H45" s="46">
        <v>132860443</v>
      </c>
      <c r="I45" s="30">
        <f t="shared" si="1"/>
        <v>0.99301574280472771</v>
      </c>
    </row>
    <row r="46" spans="2:9" x14ac:dyDescent="0.15">
      <c r="B46" s="10">
        <v>41</v>
      </c>
      <c r="C46" s="11" t="s">
        <v>41</v>
      </c>
      <c r="D46" s="35">
        <v>14107145976</v>
      </c>
      <c r="E46" s="36">
        <v>14053322904</v>
      </c>
      <c r="F46" s="26">
        <f t="shared" si="0"/>
        <v>0.99618469447388103</v>
      </c>
      <c r="G46" s="35">
        <v>17119008</v>
      </c>
      <c r="H46" s="36">
        <v>17027839</v>
      </c>
      <c r="I46" s="26">
        <f t="shared" si="1"/>
        <v>0.99467439935771984</v>
      </c>
    </row>
    <row r="47" spans="2:9" x14ac:dyDescent="0.15">
      <c r="B47" s="1">
        <v>42</v>
      </c>
      <c r="C47" s="7" t="s">
        <v>42</v>
      </c>
      <c r="D47" s="37">
        <v>21512514643</v>
      </c>
      <c r="E47" s="38">
        <v>21204208491</v>
      </c>
      <c r="F47" s="28">
        <f t="shared" si="0"/>
        <v>0.98566852099271807</v>
      </c>
      <c r="G47" s="37">
        <v>24977315</v>
      </c>
      <c r="H47" s="38">
        <v>24614642</v>
      </c>
      <c r="I47" s="28">
        <f t="shared" si="1"/>
        <v>0.98547990446531186</v>
      </c>
    </row>
    <row r="48" spans="2:9" x14ac:dyDescent="0.15">
      <c r="B48" s="10">
        <v>43</v>
      </c>
      <c r="C48" s="11" t="s">
        <v>43</v>
      </c>
      <c r="D48" s="35">
        <v>31485002369</v>
      </c>
      <c r="E48" s="36">
        <v>31058242380</v>
      </c>
      <c r="F48" s="26">
        <f t="shared" si="0"/>
        <v>0.98644561038940282</v>
      </c>
      <c r="G48" s="35">
        <v>38561484</v>
      </c>
      <c r="H48" s="36">
        <v>37997370</v>
      </c>
      <c r="I48" s="26">
        <f t="shared" si="1"/>
        <v>0.98537105055396723</v>
      </c>
    </row>
    <row r="49" spans="1:10" x14ac:dyDescent="0.15">
      <c r="B49" s="1">
        <v>44</v>
      </c>
      <c r="C49" s="7" t="s">
        <v>44</v>
      </c>
      <c r="D49" s="37">
        <v>19996723187</v>
      </c>
      <c r="E49" s="38">
        <v>19711940838</v>
      </c>
      <c r="F49" s="28">
        <f t="shared" si="0"/>
        <v>0.98575854922144746</v>
      </c>
      <c r="G49" s="37">
        <v>23714857</v>
      </c>
      <c r="H49" s="38">
        <v>23311195</v>
      </c>
      <c r="I49" s="28">
        <f>H49/G49</f>
        <v>0.98297851848737694</v>
      </c>
    </row>
    <row r="50" spans="1:10" x14ac:dyDescent="0.15">
      <c r="B50" s="12">
        <v>45</v>
      </c>
      <c r="C50" s="13" t="s">
        <v>45</v>
      </c>
      <c r="D50" s="39">
        <v>17012215805</v>
      </c>
      <c r="E50" s="40">
        <v>16902668865</v>
      </c>
      <c r="F50" s="29">
        <f t="shared" si="0"/>
        <v>0.99356068949185306</v>
      </c>
      <c r="G50" s="39">
        <v>19912595</v>
      </c>
      <c r="H50" s="40">
        <v>19803293</v>
      </c>
      <c r="I50" s="29">
        <f>H50/G50</f>
        <v>0.99451091131015323</v>
      </c>
    </row>
    <row r="51" spans="1:10" x14ac:dyDescent="0.15">
      <c r="B51" s="1">
        <v>46</v>
      </c>
      <c r="C51" s="7" t="s">
        <v>46</v>
      </c>
      <c r="D51" s="37">
        <v>25839411370</v>
      </c>
      <c r="E51" s="38">
        <v>25396549099</v>
      </c>
      <c r="F51" s="28">
        <f t="shared" si="0"/>
        <v>0.98286097679786266</v>
      </c>
      <c r="G51" s="37">
        <v>31558133</v>
      </c>
      <c r="H51" s="38">
        <v>31029172</v>
      </c>
      <c r="I51" s="28">
        <f t="shared" si="1"/>
        <v>0.98323852047901561</v>
      </c>
    </row>
    <row r="52" spans="1:10" x14ac:dyDescent="0.15">
      <c r="B52" s="12">
        <v>47</v>
      </c>
      <c r="C52" s="13" t="s">
        <v>47</v>
      </c>
      <c r="D52" s="39">
        <v>22724810670</v>
      </c>
      <c r="E52" s="40">
        <v>22400120670</v>
      </c>
      <c r="F52" s="29">
        <f t="shared" si="0"/>
        <v>0.98571209218351652</v>
      </c>
      <c r="G52" s="39">
        <v>27775460</v>
      </c>
      <c r="H52" s="40">
        <v>27373467</v>
      </c>
      <c r="I52" s="29">
        <f t="shared" si="1"/>
        <v>0.98552704437658278</v>
      </c>
    </row>
    <row r="53" spans="1:10" ht="27.75" customHeight="1" x14ac:dyDescent="0.15">
      <c r="B53" s="54" t="s">
        <v>51</v>
      </c>
      <c r="C53" s="54"/>
      <c r="D53" s="47">
        <f>SUM(D6:D52)</f>
        <v>3161329705958</v>
      </c>
      <c r="E53" s="47">
        <f>SUM(E6:E52)</f>
        <v>3133613481451</v>
      </c>
      <c r="F53" s="32">
        <f t="shared" si="0"/>
        <v>0.99123273208271678</v>
      </c>
      <c r="G53" s="47">
        <f>SUM(G6:G52)</f>
        <v>4084582619</v>
      </c>
      <c r="H53" s="47">
        <f>SUM(H6:H52)</f>
        <v>4047103096</v>
      </c>
      <c r="I53" s="32">
        <f t="shared" si="1"/>
        <v>0.99082414863500157</v>
      </c>
    </row>
    <row r="54" spans="1:10" x14ac:dyDescent="0.15">
      <c r="A54" s="50" t="s">
        <v>57</v>
      </c>
      <c r="B54" s="50"/>
      <c r="C54" s="55" t="s">
        <v>55</v>
      </c>
      <c r="D54" s="55"/>
      <c r="E54" s="55"/>
      <c r="F54" s="55"/>
      <c r="G54" s="55"/>
      <c r="H54" s="55"/>
      <c r="I54" s="55"/>
    </row>
    <row r="55" spans="1:10" x14ac:dyDescent="0.15">
      <c r="C55" s="56"/>
      <c r="D55" s="56"/>
      <c r="E55" s="56"/>
      <c r="F55" s="56"/>
      <c r="G55" s="56"/>
      <c r="H55" s="56"/>
      <c r="I55" s="56"/>
    </row>
    <row r="56" spans="1:10" x14ac:dyDescent="0.15">
      <c r="A56" s="50"/>
      <c r="B56" s="50"/>
      <c r="C56" s="20"/>
      <c r="D56" s="33"/>
      <c r="E56" s="33"/>
      <c r="F56" s="33"/>
      <c r="G56" s="33"/>
      <c r="H56" s="33"/>
      <c r="I56" s="33"/>
      <c r="J56" s="9"/>
    </row>
    <row r="57" spans="1:10" x14ac:dyDescent="0.15">
      <c r="C57" s="20"/>
      <c r="D57" s="34"/>
      <c r="E57" s="34"/>
      <c r="F57" s="33"/>
      <c r="G57" s="34"/>
      <c r="H57" s="34"/>
      <c r="I57" s="33"/>
      <c r="J57" s="9"/>
    </row>
    <row r="58" spans="1:10" x14ac:dyDescent="0.15">
      <c r="A58" s="50"/>
      <c r="B58" s="50"/>
      <c r="C58" s="20"/>
      <c r="D58" s="33"/>
      <c r="E58" s="33"/>
      <c r="F58" s="33"/>
      <c r="G58" s="33"/>
      <c r="H58" s="33"/>
      <c r="I58" s="33"/>
      <c r="J58" s="9"/>
    </row>
    <row r="59" spans="1:10" x14ac:dyDescent="0.15">
      <c r="C59" s="20"/>
      <c r="D59" s="33"/>
      <c r="E59" s="33"/>
      <c r="F59" s="33"/>
      <c r="G59" s="33"/>
      <c r="H59" s="33"/>
      <c r="I59" s="33"/>
      <c r="J59" s="9"/>
    </row>
    <row r="61" spans="1:10" x14ac:dyDescent="0.15">
      <c r="E61" s="21"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D6:E53 G6:H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2.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令和4年度・令和5年5月末日現在</vt:lpstr>
      <vt:lpstr>令和4年度・令和5年5月末日現在!Print_Area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田邉 敦司(tanabe-atsushi.mm1)</cp:lastModifiedBy>
  <cp:lastPrinted>2023-05-22T04:54:28Z</cp:lastPrinted>
  <dcterms:created xsi:type="dcterms:W3CDTF">2009-12-11T02:42:58Z</dcterms:created>
  <dcterms:modified xsi:type="dcterms:W3CDTF">2023-06-20T08:38:04Z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