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統計】労働保険の適用徴収状況\令和２年度５月\決裁　５月\"/>
    </mc:Choice>
  </mc:AlternateContent>
  <bookViews>
    <workbookView xWindow="6135" yWindow="-45" windowWidth="13020" windowHeight="8085"/>
  </bookViews>
  <sheets>
    <sheet name="令和2年度・令和2年5月末日現在" sheetId="2" r:id="rId1"/>
  </sheets>
  <definedNames>
    <definedName name="_xlnm.Print_Area" localSheetId="0">令和2年度・令和2年5月末日現在!$A$1:$I$59</definedName>
  </definedNames>
  <calcPr calcId="162913"/>
</workbook>
</file>

<file path=xl/calcChain.xml><?xml version="1.0" encoding="utf-8"?>
<calcChain xmlns="http://schemas.openxmlformats.org/spreadsheetml/2006/main">
  <c r="F51" i="2" l="1"/>
  <c r="F24" i="2"/>
  <c r="I6" i="2"/>
  <c r="F28" i="2"/>
  <c r="F14" i="2"/>
  <c r="F16" i="2"/>
  <c r="F10" i="2"/>
  <c r="F36" i="2"/>
  <c r="F31" i="2"/>
  <c r="F12" i="2"/>
  <c r="F46" i="2"/>
  <c r="F44" i="2"/>
  <c r="F23" i="2"/>
  <c r="I44" i="2"/>
  <c r="F39" i="2"/>
  <c r="F34" i="2"/>
  <c r="F45" i="2"/>
  <c r="F8" i="2"/>
  <c r="H53" i="2"/>
  <c r="E53" i="2"/>
  <c r="F52" i="2"/>
  <c r="F9" i="2"/>
  <c r="D53" i="2"/>
  <c r="F18" i="2"/>
  <c r="I8" i="2"/>
  <c r="G53"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<sst xmlns="http://schemas.openxmlformats.org/spreadsheetml/2006/main" count="63" uniqueCount="60">
  <si>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</si>
  <si>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</si>
  <si>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</si>
  <si>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</si>
  <si>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</si>
  <si>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</si>
  <si>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</si>
  <si>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</si>
  <si>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</si>
  <si>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</si>
  <si>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</si>
  <si>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</si>
  <si>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</si>
  <si>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</si>
  <si>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</si>
  <si>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</si>
  <si>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</si>
  <si>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</si>
  <si>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</si>
  <si>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</si>
  <si>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</si>
  <si>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</si>
  <si>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</si>
  <si>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</si>
  <si>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</si>
  <si>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</si>
  <si>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</si>
  <si>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</si>
  <si>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</si>
  <si>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</si>
  <si>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</si>
  <si>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</si>
  <si>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</si>
  <si>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</si>
  <si>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</si>
  <si>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</si>
  <si>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</si>
  <si>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</si>
  <si>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</si>
  <si>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</si>
  <si>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</si>
  <si>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</si>
  <si>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</si>
  <si>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</si>
  <si>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</si>
  <si>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</si>
  <si>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</si>
  <si>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</si>
  <si>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</si>
  <si>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</si>
  <si>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</si>
  <si>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</si>
  <si>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</si>
  <si>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</si>
  <si>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</si>
  <si>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</si>
  <si>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</si>
  <si>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</si>
  <si>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令和2年度・令和2年5月末日現在</t>
    <rPh sb="6" eb="8">
      <t>レイワ</t>
    </rPh>
    <rPh sb="9" eb="10">
      <t>ネン</t>
    </rPh>
    <rPh sb="11" eb="12">
      <t>ガツ</t>
    </rPh>
    <rPh sb="12" eb="14">
      <t>マツジツ</t>
    </rPh>
    <rPh sb="14" eb="16">
      <t>ゲンザイ</t>
    </rPh>
    <phoneticPr fontId="1"/>
  </si>
  <si>
    <t>12.③　都道府県別労働保険料・一般拠出金徴収状況</t>
    <rPh sb="5" eb="9">
      <t>トドウフケン</t>
    </rPh>
    <rPh sb="9" eb="10">
      <t>ベツ</t>
    </rPh>
    <rPh sb="10" eb="12">
      <t>ロウドウ</t>
    </rPh>
    <rPh sb="12" eb="15">
      <t>ホケンリョウ</t>
    </rPh>
    <rPh sb="16" eb="18">
      <t>イッパン</t>
    </rPh>
    <rPh sb="18" eb="21">
      <t>キョシュツキン</t>
    </rPh>
    <rPh sb="21" eb="23">
      <t>チョウシュウ</t>
    </rPh>
    <rPh sb="23" eb="25">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</si>
</sst>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zoomScaleNormal="100" zoomScaleSheetLayoutView="110" workbookViewId="0">
      <selection activeCell="E11" sqref="E11"/>
    </sheetView>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59</v>
      </c>
    </row>
    <row r="3" spans="2:9" x14ac:dyDescent="0.15">
      <c r="B3" t="s">
        <v>58</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3181079234</v>
      </c>
      <c r="E6" s="36">
        <v>1028672565</v>
      </c>
      <c r="F6" s="26">
        <f>E6/D6</f>
        <v>0.32337219205524509</v>
      </c>
      <c r="G6" s="35">
        <v>1643731</v>
      </c>
      <c r="H6" s="36">
        <v>1208195</v>
      </c>
      <c r="I6" s="26">
        <f>H6/G6</f>
        <v>0.73503207033267604</v>
      </c>
    </row>
    <row r="7" spans="2:9" x14ac:dyDescent="0.15">
      <c r="B7" s="1">
        <v>2</v>
      </c>
      <c r="C7" s="7" t="s">
        <v>2</v>
      </c>
      <c r="D7" s="37">
        <v>606648808</v>
      </c>
      <c r="E7" s="38">
        <v>176144065</v>
      </c>
      <c r="F7" s="27">
        <f t="shared" ref="F7:F53" si="0">E7/D7</f>
        <v>0.29035590720224408</v>
      </c>
      <c r="G7" s="37">
        <v>584886</v>
      </c>
      <c r="H7" s="38">
        <v>381389</v>
      </c>
      <c r="I7" s="27">
        <f t="shared" ref="I7:I53" si="1">H7/G7</f>
        <v>0.65207407939324924</v>
      </c>
    </row>
    <row r="8" spans="2:9" x14ac:dyDescent="0.15">
      <c r="B8" s="10">
        <v>3</v>
      </c>
      <c r="C8" s="11" t="s">
        <v>3</v>
      </c>
      <c r="D8" s="35">
        <v>756902239</v>
      </c>
      <c r="E8" s="36">
        <v>243312596</v>
      </c>
      <c r="F8" s="26">
        <f t="shared" si="0"/>
        <v>0.32145841756454363</v>
      </c>
      <c r="G8" s="35">
        <v>472746</v>
      </c>
      <c r="H8" s="36">
        <v>361087</v>
      </c>
      <c r="I8" s="26">
        <f t="shared" si="1"/>
        <v>0.76380762608250519</v>
      </c>
    </row>
    <row r="9" spans="2:9" x14ac:dyDescent="0.15">
      <c r="B9" s="1">
        <v>4</v>
      </c>
      <c r="C9" s="7" t="s">
        <v>4</v>
      </c>
      <c r="D9" s="37">
        <v>1293999360</v>
      </c>
      <c r="E9" s="38">
        <v>410186016</v>
      </c>
      <c r="F9" s="27">
        <f t="shared" si="0"/>
        <v>0.31699089557509519</v>
      </c>
      <c r="G9" s="37">
        <v>1226954</v>
      </c>
      <c r="H9" s="38">
        <v>726706</v>
      </c>
      <c r="I9" s="28">
        <f t="shared" si="1"/>
        <v>0.59228463332773684</v>
      </c>
    </row>
    <row r="10" spans="2:9" x14ac:dyDescent="0.15">
      <c r="B10" s="12">
        <v>5</v>
      </c>
      <c r="C10" s="13" t="s">
        <v>5</v>
      </c>
      <c r="D10" s="39">
        <v>643649967</v>
      </c>
      <c r="E10" s="40">
        <v>133827283</v>
      </c>
      <c r="F10" s="29">
        <f>E10/D10</f>
        <v>0.20791935036330081</v>
      </c>
      <c r="G10" s="39">
        <v>479279</v>
      </c>
      <c r="H10" s="40">
        <v>199323</v>
      </c>
      <c r="I10" s="29">
        <f t="shared" si="1"/>
        <v>0.41588093782535851</v>
      </c>
    </row>
    <row r="11" spans="2:9" x14ac:dyDescent="0.15">
      <c r="B11" s="1">
        <v>6</v>
      </c>
      <c r="C11" s="7" t="s">
        <v>6</v>
      </c>
      <c r="D11" s="37">
        <v>470147359</v>
      </c>
      <c r="E11" s="38">
        <v>125752312</v>
      </c>
      <c r="F11" s="28">
        <f t="shared" si="0"/>
        <v>0.26747424949376353</v>
      </c>
      <c r="G11" s="37">
        <v>346047</v>
      </c>
      <c r="H11" s="38">
        <v>118204</v>
      </c>
      <c r="I11" s="27">
        <f t="shared" si="1"/>
        <v>0.34158365771123578</v>
      </c>
    </row>
    <row r="12" spans="2:9" x14ac:dyDescent="0.15">
      <c r="B12" s="10">
        <v>7</v>
      </c>
      <c r="C12" s="11" t="s">
        <v>7</v>
      </c>
      <c r="D12" s="35">
        <v>2921469823</v>
      </c>
      <c r="E12" s="36">
        <v>532653045</v>
      </c>
      <c r="F12" s="26">
        <f t="shared" si="0"/>
        <v>0.18232365120000762</v>
      </c>
      <c r="G12" s="35">
        <v>1530893</v>
      </c>
      <c r="H12" s="36">
        <v>852609</v>
      </c>
      <c r="I12" s="26">
        <f t="shared" si="1"/>
        <v>0.55693572313675743</v>
      </c>
    </row>
    <row r="13" spans="2:9" x14ac:dyDescent="0.15">
      <c r="B13" s="1">
        <v>8</v>
      </c>
      <c r="C13" s="7" t="s">
        <v>8</v>
      </c>
      <c r="D13" s="37">
        <v>1417849372</v>
      </c>
      <c r="E13" s="38">
        <v>274817929</v>
      </c>
      <c r="F13" s="28">
        <f t="shared" si="0"/>
        <v>0.19382730946401266</v>
      </c>
      <c r="G13" s="37">
        <v>1652102</v>
      </c>
      <c r="H13" s="38">
        <v>1285811</v>
      </c>
      <c r="I13" s="28">
        <f t="shared" si="1"/>
        <v>0.77828790232080103</v>
      </c>
    </row>
    <row r="14" spans="2:9" x14ac:dyDescent="0.15">
      <c r="B14" s="10">
        <v>9</v>
      </c>
      <c r="C14" s="11" t="s">
        <v>9</v>
      </c>
      <c r="D14" s="35">
        <v>1794179651</v>
      </c>
      <c r="E14" s="36">
        <v>511257576</v>
      </c>
      <c r="F14" s="26">
        <f t="shared" si="0"/>
        <v>0.28495339121422242</v>
      </c>
      <c r="G14" s="35">
        <v>842720</v>
      </c>
      <c r="H14" s="36">
        <v>446802</v>
      </c>
      <c r="I14" s="26">
        <f t="shared" si="1"/>
        <v>0.53019033605468013</v>
      </c>
    </row>
    <row r="15" spans="2:9" x14ac:dyDescent="0.15">
      <c r="B15" s="2">
        <v>10</v>
      </c>
      <c r="C15" s="8" t="s">
        <v>10</v>
      </c>
      <c r="D15" s="41">
        <v>744948912</v>
      </c>
      <c r="E15" s="42">
        <v>136619810</v>
      </c>
      <c r="F15" s="30">
        <f t="shared" si="0"/>
        <v>0.18339487151301456</v>
      </c>
      <c r="G15" s="41">
        <v>838375</v>
      </c>
      <c r="H15" s="42">
        <v>271285</v>
      </c>
      <c r="I15" s="31">
        <f t="shared" si="1"/>
        <v>0.32358431489488593</v>
      </c>
    </row>
    <row r="16" spans="2:9" x14ac:dyDescent="0.15">
      <c r="B16" s="10">
        <v>11</v>
      </c>
      <c r="C16" s="11" t="s">
        <v>11</v>
      </c>
      <c r="D16" s="35">
        <v>2001366822</v>
      </c>
      <c r="E16" s="36">
        <v>369451100</v>
      </c>
      <c r="F16" s="26">
        <f t="shared" si="0"/>
        <v>0.18459939274440515</v>
      </c>
      <c r="G16" s="35">
        <v>2481424</v>
      </c>
      <c r="H16" s="36">
        <v>979949</v>
      </c>
      <c r="I16" s="26">
        <f t="shared" si="1"/>
        <v>0.39491396875342544</v>
      </c>
    </row>
    <row r="17" spans="2:11" x14ac:dyDescent="0.15">
      <c r="B17" s="1">
        <v>12</v>
      </c>
      <c r="C17" s="7" t="s">
        <v>12</v>
      </c>
      <c r="D17" s="37">
        <v>2104815798</v>
      </c>
      <c r="E17" s="38">
        <v>416096966</v>
      </c>
      <c r="F17" s="28">
        <f t="shared" si="0"/>
        <v>0.19768806676355058</v>
      </c>
      <c r="G17" s="37">
        <v>2028219</v>
      </c>
      <c r="H17" s="38">
        <v>1093368</v>
      </c>
      <c r="I17" s="27">
        <f t="shared" si="1"/>
        <v>0.53907788064306661</v>
      </c>
    </row>
    <row r="18" spans="2:11" x14ac:dyDescent="0.15">
      <c r="B18" s="10">
        <v>13</v>
      </c>
      <c r="C18" s="11" t="s">
        <v>13</v>
      </c>
      <c r="D18" s="35">
        <v>9830933282</v>
      </c>
      <c r="E18" s="36">
        <v>1707343519</v>
      </c>
      <c r="F18" s="26">
        <f t="shared" si="0"/>
        <v>0.17367054276790483</v>
      </c>
      <c r="G18" s="35">
        <v>9738485</v>
      </c>
      <c r="H18" s="36">
        <v>5425947</v>
      </c>
      <c r="I18" s="26">
        <f t="shared" si="1"/>
        <v>0.55716541125236629</v>
      </c>
      <c r="K18" s="19"/>
    </row>
    <row r="19" spans="2:11" x14ac:dyDescent="0.15">
      <c r="B19" s="1">
        <v>14</v>
      </c>
      <c r="C19" s="7" t="s">
        <v>14</v>
      </c>
      <c r="D19" s="37">
        <v>3787715400</v>
      </c>
      <c r="E19" s="38">
        <v>651059956</v>
      </c>
      <c r="F19" s="28">
        <f t="shared" si="0"/>
        <v>0.1718872426370788</v>
      </c>
      <c r="G19" s="37">
        <v>3687577</v>
      </c>
      <c r="H19" s="38">
        <v>1478385</v>
      </c>
      <c r="I19" s="28">
        <f t="shared" si="1"/>
        <v>0.40090959456575415</v>
      </c>
    </row>
    <row r="20" spans="2:11" x14ac:dyDescent="0.15">
      <c r="B20" s="12">
        <v>15</v>
      </c>
      <c r="C20" s="13" t="s">
        <v>15</v>
      </c>
      <c r="D20" s="39">
        <v>806203659</v>
      </c>
      <c r="E20" s="40">
        <v>233920983</v>
      </c>
      <c r="F20" s="29">
        <f t="shared" si="0"/>
        <v>0.29015122964109497</v>
      </c>
      <c r="G20" s="39">
        <v>631291</v>
      </c>
      <c r="H20" s="40">
        <v>355201</v>
      </c>
      <c r="I20" s="29">
        <f>H20/G20</f>
        <v>0.56265810854265308</v>
      </c>
    </row>
    <row r="21" spans="2:11" x14ac:dyDescent="0.15">
      <c r="B21" s="1">
        <v>16</v>
      </c>
      <c r="C21" s="7" t="s">
        <v>16</v>
      </c>
      <c r="D21" s="37">
        <v>345994901</v>
      </c>
      <c r="E21" s="38">
        <v>71704407</v>
      </c>
      <c r="F21" s="28">
        <f t="shared" si="0"/>
        <v>0.20724122463296071</v>
      </c>
      <c r="G21" s="37">
        <v>345512</v>
      </c>
      <c r="H21" s="44">
        <v>197637</v>
      </c>
      <c r="I21" s="28">
        <f t="shared" si="1"/>
        <v>0.57201197064067244</v>
      </c>
    </row>
    <row r="22" spans="2:11" x14ac:dyDescent="0.15">
      <c r="B22" s="10">
        <v>17</v>
      </c>
      <c r="C22" s="11" t="s">
        <v>17</v>
      </c>
      <c r="D22" s="35">
        <v>269339856</v>
      </c>
      <c r="E22" s="36">
        <v>75254766</v>
      </c>
      <c r="F22" s="26">
        <f t="shared" si="0"/>
        <v>0.2794044933327654</v>
      </c>
      <c r="G22" s="35">
        <v>194032</v>
      </c>
      <c r="H22" s="36">
        <v>130055</v>
      </c>
      <c r="I22" s="26">
        <f t="shared" si="1"/>
        <v>0.67027603694236004</v>
      </c>
    </row>
    <row r="23" spans="2:11" x14ac:dyDescent="0.15">
      <c r="B23" s="1">
        <v>18</v>
      </c>
      <c r="C23" s="7" t="s">
        <v>18</v>
      </c>
      <c r="D23" s="37">
        <v>748230108</v>
      </c>
      <c r="E23" s="38">
        <v>120918798</v>
      </c>
      <c r="F23" s="28">
        <f t="shared" si="0"/>
        <v>0.16160643190797663</v>
      </c>
      <c r="G23" s="37">
        <v>415684</v>
      </c>
      <c r="H23" s="38">
        <v>127893</v>
      </c>
      <c r="I23" s="28">
        <f t="shared" si="1"/>
        <v>0.30766880611233532</v>
      </c>
    </row>
    <row r="24" spans="2:11" x14ac:dyDescent="0.15">
      <c r="B24" s="10">
        <v>19</v>
      </c>
      <c r="C24" s="11" t="s">
        <v>19</v>
      </c>
      <c r="D24" s="35">
        <v>401173987</v>
      </c>
      <c r="E24" s="36">
        <v>103328426</v>
      </c>
      <c r="F24" s="26">
        <f t="shared" si="0"/>
        <v>0.25756511974441654</v>
      </c>
      <c r="G24" s="35">
        <v>289542</v>
      </c>
      <c r="H24" s="36">
        <v>119777</v>
      </c>
      <c r="I24" s="26">
        <f t="shared" si="1"/>
        <v>0.41367746302781633</v>
      </c>
    </row>
    <row r="25" spans="2:11" x14ac:dyDescent="0.15">
      <c r="B25" s="2">
        <v>20</v>
      </c>
      <c r="C25" s="8" t="s">
        <v>20</v>
      </c>
      <c r="D25" s="41">
        <v>1177206590</v>
      </c>
      <c r="E25" s="42">
        <v>198425252</v>
      </c>
      <c r="F25" s="31">
        <f t="shared" si="0"/>
        <v>0.16855601530399181</v>
      </c>
      <c r="G25" s="41">
        <v>786507</v>
      </c>
      <c r="H25" s="42">
        <v>210874</v>
      </c>
      <c r="I25" s="31">
        <f t="shared" si="1"/>
        <v>0.26811458766419116</v>
      </c>
    </row>
    <row r="26" spans="2:11" x14ac:dyDescent="0.15">
      <c r="B26" s="10">
        <v>21</v>
      </c>
      <c r="C26" s="11" t="s">
        <v>21</v>
      </c>
      <c r="D26" s="35">
        <v>1081876997</v>
      </c>
      <c r="E26" s="36">
        <v>212407350</v>
      </c>
      <c r="F26" s="26">
        <f t="shared" si="0"/>
        <v>0.19633225458069334</v>
      </c>
      <c r="G26" s="35">
        <v>653624</v>
      </c>
      <c r="H26" s="36">
        <v>265603</v>
      </c>
      <c r="I26" s="26">
        <f t="shared" si="1"/>
        <v>0.40635441783043463</v>
      </c>
    </row>
    <row r="27" spans="2:11" s="18" customFormat="1" x14ac:dyDescent="0.15">
      <c r="B27" s="14">
        <v>22</v>
      </c>
      <c r="C27" s="15" t="s">
        <v>22</v>
      </c>
      <c r="D27" s="43">
        <v>1480799409</v>
      </c>
      <c r="E27" s="44">
        <v>325713880</v>
      </c>
      <c r="F27" s="27">
        <f t="shared" si="0"/>
        <v>0.21995813749004542</v>
      </c>
      <c r="G27" s="43">
        <v>1749192</v>
      </c>
      <c r="H27" s="44">
        <v>691365</v>
      </c>
      <c r="I27" s="27">
        <f t="shared" si="1"/>
        <v>0.39524820602884075</v>
      </c>
    </row>
    <row r="28" spans="2:11" x14ac:dyDescent="0.15">
      <c r="B28" s="10">
        <v>23</v>
      </c>
      <c r="C28" s="11" t="s">
        <v>23</v>
      </c>
      <c r="D28" s="35">
        <v>5121124996</v>
      </c>
      <c r="E28" s="36">
        <v>1071772672</v>
      </c>
      <c r="F28" s="26">
        <f t="shared" si="0"/>
        <v>0.20928461477451507</v>
      </c>
      <c r="G28" s="35">
        <v>4002228</v>
      </c>
      <c r="H28" s="36">
        <v>1547998</v>
      </c>
      <c r="I28" s="26">
        <f t="shared" si="1"/>
        <v>0.38678406127786824</v>
      </c>
    </row>
    <row r="29" spans="2:11" x14ac:dyDescent="0.15">
      <c r="B29" s="1">
        <v>24</v>
      </c>
      <c r="C29" s="7" t="s">
        <v>24</v>
      </c>
      <c r="D29" s="37">
        <v>762402799</v>
      </c>
      <c r="E29" s="38">
        <v>170814584</v>
      </c>
      <c r="F29" s="28">
        <f t="shared" si="0"/>
        <v>0.22404768742198702</v>
      </c>
      <c r="G29" s="37">
        <v>838608</v>
      </c>
      <c r="H29" s="38">
        <v>334622</v>
      </c>
      <c r="I29" s="28">
        <f t="shared" si="1"/>
        <v>0.39902075820884131</v>
      </c>
    </row>
    <row r="30" spans="2:11" x14ac:dyDescent="0.15">
      <c r="B30" s="12">
        <v>25</v>
      </c>
      <c r="C30" s="13" t="s">
        <v>25</v>
      </c>
      <c r="D30" s="39">
        <v>618079940</v>
      </c>
      <c r="E30" s="40">
        <v>145147468</v>
      </c>
      <c r="F30" s="29">
        <f t="shared" si="0"/>
        <v>0.23483607638196444</v>
      </c>
      <c r="G30" s="39">
        <v>732190</v>
      </c>
      <c r="H30" s="40">
        <v>287705</v>
      </c>
      <c r="I30" s="29">
        <f t="shared" si="1"/>
        <v>0.39293762547972522</v>
      </c>
    </row>
    <row r="31" spans="2:11" x14ac:dyDescent="0.15">
      <c r="B31" s="1">
        <v>26</v>
      </c>
      <c r="C31" s="7" t="s">
        <v>26</v>
      </c>
      <c r="D31" s="37">
        <v>884971784</v>
      </c>
      <c r="E31" s="38">
        <v>193675423</v>
      </c>
      <c r="F31" s="28">
        <f t="shared" si="0"/>
        <v>0.21884926333425339</v>
      </c>
      <c r="G31" s="37">
        <v>1491497</v>
      </c>
      <c r="H31" s="38">
        <v>1227238</v>
      </c>
      <c r="I31" s="28">
        <f t="shared" si="1"/>
        <v>0.82282297584239195</v>
      </c>
    </row>
    <row r="32" spans="2:11" x14ac:dyDescent="0.15">
      <c r="B32" s="10">
        <v>27</v>
      </c>
      <c r="C32" s="11" t="s">
        <v>27</v>
      </c>
      <c r="D32" s="35">
        <v>5246805180</v>
      </c>
      <c r="E32" s="36">
        <v>1069031367</v>
      </c>
      <c r="F32" s="26">
        <f t="shared" si="0"/>
        <v>0.20374901112680535</v>
      </c>
      <c r="G32" s="35">
        <v>4970650</v>
      </c>
      <c r="H32" s="36">
        <v>1825692</v>
      </c>
      <c r="I32" s="26">
        <f t="shared" si="1"/>
        <v>0.36729441823503967</v>
      </c>
    </row>
    <row r="33" spans="2:9" x14ac:dyDescent="0.15">
      <c r="B33" s="1">
        <v>28</v>
      </c>
      <c r="C33" s="7" t="s">
        <v>28</v>
      </c>
      <c r="D33" s="37">
        <v>2489880955</v>
      </c>
      <c r="E33" s="38">
        <v>409467127</v>
      </c>
      <c r="F33" s="28">
        <f t="shared" si="0"/>
        <v>0.16445249166540976</v>
      </c>
      <c r="G33" s="37">
        <v>2725485</v>
      </c>
      <c r="H33" s="38">
        <v>779991</v>
      </c>
      <c r="I33" s="28">
        <f t="shared" si="1"/>
        <v>0.28618429380458893</v>
      </c>
    </row>
    <row r="34" spans="2:9" x14ac:dyDescent="0.15">
      <c r="B34" s="10">
        <v>29</v>
      </c>
      <c r="C34" s="11" t="s">
        <v>29</v>
      </c>
      <c r="D34" s="35">
        <v>300431727</v>
      </c>
      <c r="E34" s="36">
        <v>61900613</v>
      </c>
      <c r="F34" s="26">
        <f t="shared" si="0"/>
        <v>0.20603886819184047</v>
      </c>
      <c r="G34" s="35">
        <v>474762</v>
      </c>
      <c r="H34" s="36">
        <v>272399</v>
      </c>
      <c r="I34" s="26">
        <f t="shared" si="1"/>
        <v>0.57375906243549402</v>
      </c>
    </row>
    <row r="35" spans="2:9" x14ac:dyDescent="0.15">
      <c r="B35" s="2">
        <v>30</v>
      </c>
      <c r="C35" s="8" t="s">
        <v>30</v>
      </c>
      <c r="D35" s="41">
        <v>382299757</v>
      </c>
      <c r="E35" s="42">
        <v>77382477</v>
      </c>
      <c r="F35" s="31">
        <f t="shared" si="0"/>
        <v>0.20241309491598761</v>
      </c>
      <c r="G35" s="41">
        <v>353431</v>
      </c>
      <c r="H35" s="42">
        <v>191984</v>
      </c>
      <c r="I35" s="31">
        <f>H35/G35</f>
        <v>0.54320079449737002</v>
      </c>
    </row>
    <row r="36" spans="2:9" x14ac:dyDescent="0.15">
      <c r="B36" s="10">
        <v>31</v>
      </c>
      <c r="C36" s="11" t="s">
        <v>31</v>
      </c>
      <c r="D36" s="35">
        <v>168610954</v>
      </c>
      <c r="E36" s="36">
        <v>39291851</v>
      </c>
      <c r="F36" s="26">
        <f t="shared" si="0"/>
        <v>0.23303261186696092</v>
      </c>
      <c r="G36" s="35">
        <v>194620</v>
      </c>
      <c r="H36" s="36">
        <v>53250</v>
      </c>
      <c r="I36" s="26">
        <f t="shared" si="1"/>
        <v>0.27361011201315383</v>
      </c>
    </row>
    <row r="37" spans="2:9" x14ac:dyDescent="0.15">
      <c r="B37" s="1">
        <v>32</v>
      </c>
      <c r="C37" s="7" t="s">
        <v>32</v>
      </c>
      <c r="D37" s="37">
        <v>290545526</v>
      </c>
      <c r="E37" s="38">
        <v>60249637</v>
      </c>
      <c r="F37" s="28">
        <f t="shared" si="0"/>
        <v>0.20736728535961005</v>
      </c>
      <c r="G37" s="37">
        <v>345453</v>
      </c>
      <c r="H37" s="38">
        <v>219487</v>
      </c>
      <c r="I37" s="28">
        <f t="shared" si="1"/>
        <v>0.63535994766292381</v>
      </c>
    </row>
    <row r="38" spans="2:9" x14ac:dyDescent="0.15">
      <c r="B38" s="10">
        <v>33</v>
      </c>
      <c r="C38" s="11" t="s">
        <v>33</v>
      </c>
      <c r="D38" s="35">
        <v>817483768</v>
      </c>
      <c r="E38" s="36">
        <v>145443853</v>
      </c>
      <c r="F38" s="26">
        <f t="shared" si="0"/>
        <v>0.17791650267972048</v>
      </c>
      <c r="G38" s="35">
        <v>978886</v>
      </c>
      <c r="H38" s="36">
        <v>261916</v>
      </c>
      <c r="I38" s="26">
        <f t="shared" si="1"/>
        <v>0.26756537533481939</v>
      </c>
    </row>
    <row r="39" spans="2:9" x14ac:dyDescent="0.15">
      <c r="B39" s="14">
        <v>34</v>
      </c>
      <c r="C39" s="15" t="s">
        <v>34</v>
      </c>
      <c r="D39" s="43">
        <v>1873174031</v>
      </c>
      <c r="E39" s="44">
        <v>375954560</v>
      </c>
      <c r="F39" s="27">
        <f t="shared" si="0"/>
        <v>0.20070455482414276</v>
      </c>
      <c r="G39" s="43">
        <v>1555764</v>
      </c>
      <c r="H39" s="44">
        <v>658973</v>
      </c>
      <c r="I39" s="27">
        <f t="shared" si="1"/>
        <v>0.42356874178860032</v>
      </c>
    </row>
    <row r="40" spans="2:9" x14ac:dyDescent="0.15">
      <c r="B40" s="12">
        <v>35</v>
      </c>
      <c r="C40" s="13" t="s">
        <v>35</v>
      </c>
      <c r="D40" s="39">
        <v>537006543</v>
      </c>
      <c r="E40" s="40">
        <v>127189253</v>
      </c>
      <c r="F40" s="29">
        <f t="shared" si="0"/>
        <v>0.2368486094963651</v>
      </c>
      <c r="G40" s="39">
        <v>562530</v>
      </c>
      <c r="H40" s="40">
        <v>260301</v>
      </c>
      <c r="I40" s="29">
        <f t="shared" si="1"/>
        <v>0.46273265425843957</v>
      </c>
    </row>
    <row r="41" spans="2:9" x14ac:dyDescent="0.15">
      <c r="B41" s="1">
        <v>36</v>
      </c>
      <c r="C41" s="7" t="s">
        <v>36</v>
      </c>
      <c r="D41" s="37">
        <v>233862575</v>
      </c>
      <c r="E41" s="38">
        <v>72099255</v>
      </c>
      <c r="F41" s="28">
        <f t="shared" si="0"/>
        <v>0.30829753328423753</v>
      </c>
      <c r="G41" s="37">
        <v>282365</v>
      </c>
      <c r="H41" s="38">
        <v>168361</v>
      </c>
      <c r="I41" s="28">
        <f t="shared" si="1"/>
        <v>0.59625307669151628</v>
      </c>
    </row>
    <row r="42" spans="2:9" x14ac:dyDescent="0.15">
      <c r="B42" s="10">
        <v>37</v>
      </c>
      <c r="C42" s="11" t="s">
        <v>37</v>
      </c>
      <c r="D42" s="35">
        <v>486172969</v>
      </c>
      <c r="E42" s="36">
        <v>131799093</v>
      </c>
      <c r="F42" s="26">
        <f t="shared" si="0"/>
        <v>0.27109506575631931</v>
      </c>
      <c r="G42" s="35">
        <v>281725</v>
      </c>
      <c r="H42" s="36">
        <v>107075</v>
      </c>
      <c r="I42" s="26">
        <f t="shared" si="1"/>
        <v>0.38006921643446623</v>
      </c>
    </row>
    <row r="43" spans="2:9" x14ac:dyDescent="0.15">
      <c r="B43" s="1">
        <v>38</v>
      </c>
      <c r="C43" s="7" t="s">
        <v>38</v>
      </c>
      <c r="D43" s="37">
        <v>546771775</v>
      </c>
      <c r="E43" s="38">
        <v>105556931</v>
      </c>
      <c r="F43" s="28">
        <f t="shared" si="0"/>
        <v>0.19305482804045618</v>
      </c>
      <c r="G43" s="37">
        <v>480661</v>
      </c>
      <c r="H43" s="38">
        <v>311538</v>
      </c>
      <c r="I43" s="28">
        <f t="shared" si="1"/>
        <v>0.6481449503912321</v>
      </c>
    </row>
    <row r="44" spans="2:9" x14ac:dyDescent="0.15">
      <c r="B44" s="10">
        <v>39</v>
      </c>
      <c r="C44" s="11" t="s">
        <v>39</v>
      </c>
      <c r="D44" s="35">
        <v>312136707</v>
      </c>
      <c r="E44" s="36">
        <v>79025055</v>
      </c>
      <c r="F44" s="26">
        <f t="shared" si="0"/>
        <v>0.25317450087663029</v>
      </c>
      <c r="G44" s="35">
        <v>275789</v>
      </c>
      <c r="H44" s="36">
        <v>112706</v>
      </c>
      <c r="I44" s="26">
        <f t="shared" si="1"/>
        <v>0.40866749580295081</v>
      </c>
    </row>
    <row r="45" spans="2:9" s="18" customFormat="1" x14ac:dyDescent="0.15">
      <c r="B45" s="16">
        <v>40</v>
      </c>
      <c r="C45" s="17" t="s">
        <v>40</v>
      </c>
      <c r="D45" s="45">
        <v>2325755013</v>
      </c>
      <c r="E45" s="46">
        <v>590121982</v>
      </c>
      <c r="F45" s="30">
        <f t="shared" si="0"/>
        <v>0.25373350963513541</v>
      </c>
      <c r="G45" s="45">
        <v>2193749</v>
      </c>
      <c r="H45" s="46">
        <v>942748</v>
      </c>
      <c r="I45" s="30">
        <f t="shared" si="1"/>
        <v>0.42974287395686561</v>
      </c>
    </row>
    <row r="46" spans="2:9" x14ac:dyDescent="0.15">
      <c r="B46" s="10">
        <v>41</v>
      </c>
      <c r="C46" s="11" t="s">
        <v>41</v>
      </c>
      <c r="D46" s="35">
        <v>256579330</v>
      </c>
      <c r="E46" s="36">
        <v>58606626</v>
      </c>
      <c r="F46" s="26">
        <f t="shared" si="0"/>
        <v>0.2284152273684712</v>
      </c>
      <c r="G46" s="35">
        <v>214936</v>
      </c>
      <c r="H46" s="36">
        <v>119141</v>
      </c>
      <c r="I46" s="26">
        <f t="shared" si="1"/>
        <v>0.55430918971228649</v>
      </c>
    </row>
    <row r="47" spans="2:9" x14ac:dyDescent="0.15">
      <c r="B47" s="1">
        <v>42</v>
      </c>
      <c r="C47" s="7" t="s">
        <v>42</v>
      </c>
      <c r="D47" s="37">
        <v>684828591</v>
      </c>
      <c r="E47" s="38">
        <v>144153625</v>
      </c>
      <c r="F47" s="28">
        <f t="shared" si="0"/>
        <v>0.21049592101507339</v>
      </c>
      <c r="G47" s="37">
        <v>856111</v>
      </c>
      <c r="H47" s="38">
        <v>419481</v>
      </c>
      <c r="I47" s="28">
        <f t="shared" si="1"/>
        <v>0.48998435950478386</v>
      </c>
    </row>
    <row r="48" spans="2:9" x14ac:dyDescent="0.15">
      <c r="B48" s="10">
        <v>43</v>
      </c>
      <c r="C48" s="11" t="s">
        <v>43</v>
      </c>
      <c r="D48" s="35">
        <v>1003191438</v>
      </c>
      <c r="E48" s="36">
        <v>200716533</v>
      </c>
      <c r="F48" s="26">
        <f t="shared" si="0"/>
        <v>0.20007799647907282</v>
      </c>
      <c r="G48" s="35">
        <v>1447908</v>
      </c>
      <c r="H48" s="36">
        <v>724659</v>
      </c>
      <c r="I48" s="26">
        <f t="shared" si="1"/>
        <v>0.50048690938927054</v>
      </c>
    </row>
    <row r="49" spans="1:10" x14ac:dyDescent="0.15">
      <c r="B49" s="1">
        <v>44</v>
      </c>
      <c r="C49" s="7" t="s">
        <v>44</v>
      </c>
      <c r="D49" s="37">
        <v>407187383</v>
      </c>
      <c r="E49" s="38">
        <v>57018925</v>
      </c>
      <c r="F49" s="28">
        <f t="shared" si="0"/>
        <v>0.1400311684018952</v>
      </c>
      <c r="G49" s="37">
        <v>573155</v>
      </c>
      <c r="H49" s="38">
        <v>118953</v>
      </c>
      <c r="I49" s="28">
        <f t="shared" si="1"/>
        <v>0.20754071760693008</v>
      </c>
    </row>
    <row r="50" spans="1:10" x14ac:dyDescent="0.15">
      <c r="B50" s="12">
        <v>45</v>
      </c>
      <c r="C50" s="13" t="s">
        <v>45</v>
      </c>
      <c r="D50" s="39">
        <v>323506985</v>
      </c>
      <c r="E50" s="40">
        <v>77033033</v>
      </c>
      <c r="F50" s="29">
        <f t="shared" si="0"/>
        <v>0.23811860816544655</v>
      </c>
      <c r="G50" s="39">
        <v>240447</v>
      </c>
      <c r="H50" s="40">
        <v>122472</v>
      </c>
      <c r="I50" s="29">
        <f t="shared" si="1"/>
        <v>0.50935133314202297</v>
      </c>
    </row>
    <row r="51" spans="1:10" x14ac:dyDescent="0.15">
      <c r="B51" s="1">
        <v>46</v>
      </c>
      <c r="C51" s="7" t="s">
        <v>46</v>
      </c>
      <c r="D51" s="37">
        <v>520597534</v>
      </c>
      <c r="E51" s="38">
        <v>99174582</v>
      </c>
      <c r="F51" s="28">
        <f t="shared" si="0"/>
        <v>0.19050144405793518</v>
      </c>
      <c r="G51" s="37">
        <v>547355</v>
      </c>
      <c r="H51" s="38">
        <v>222282</v>
      </c>
      <c r="I51" s="28">
        <f t="shared" si="1"/>
        <v>0.40610207269505166</v>
      </c>
    </row>
    <row r="52" spans="1:10" x14ac:dyDescent="0.15">
      <c r="B52" s="12">
        <v>47</v>
      </c>
      <c r="C52" s="13" t="s">
        <v>47</v>
      </c>
      <c r="D52" s="39">
        <v>781165843</v>
      </c>
      <c r="E52" s="40">
        <v>183107547</v>
      </c>
      <c r="F52" s="29">
        <f t="shared" si="0"/>
        <v>0.23440291026652071</v>
      </c>
      <c r="G52" s="39">
        <v>787764</v>
      </c>
      <c r="H52" s="40">
        <v>406449</v>
      </c>
      <c r="I52" s="29">
        <f t="shared" si="1"/>
        <v>0.51595274726948681</v>
      </c>
    </row>
    <row r="53" spans="1:10" ht="27.75" customHeight="1" x14ac:dyDescent="0.15">
      <c r="B53" s="52" t="s">
        <v>51</v>
      </c>
      <c r="C53" s="52"/>
      <c r="D53" s="47">
        <f>SUM(D6:D52)</f>
        <v>65241105637</v>
      </c>
      <c r="E53" s="47">
        <f>SUM(E6:E52)</f>
        <v>13804602672</v>
      </c>
      <c r="F53" s="32">
        <f t="shared" si="0"/>
        <v>0.21159363467578998</v>
      </c>
      <c r="G53" s="47">
        <f>SUM(G6:G52)</f>
        <v>60026891</v>
      </c>
      <c r="H53" s="47">
        <f>SUM(H6:H52)</f>
        <v>28624886</v>
      </c>
      <c r="I53" s="32">
        <f t="shared" si="1"/>
        <v>0.47686770917387677</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6:E53 G6:H53"/>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4FC2DBD-B713-4D23-A279-8061D63F3FCE}">
  <ds:schemaRef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8B97BE19-CDDD-400E-817A-CFDD13F7EC12"/>
    <ds:schemaRef ds:uri="http://www.w3.org/XML/1998/namespace"/>
    <ds:schemaRef ds:uri="a26e8c21-bb33-4713-9412-b270a128aa55"/>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令和2年度・令和2年5月末日現在</vt:lpstr>
      <vt:lpstr>令和2年度・令和2年5月末日現在!Print_Area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2017-06-21T05:08:54Z</cp:lastPrinted>
  <dcterms:created xsi:type="dcterms:W3CDTF">2009-12-11T02:42:58Z</dcterms:created>
  <dcterms:modified xsi:type="dcterms:W3CDTF">2020-06-30T03:15:01Z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