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5.46.248\disk1\HDD\調査統計雑件\調査統計係\2.年報（作成・公表・データ一覧）\2021年分\公表作業\8.HP\正誤表\掲載依頼\掲載ファイル\令和元年正誤表\"/>
    </mc:Choice>
  </mc:AlternateContent>
  <bookViews>
    <workbookView xWindow="0" yWindow="0" windowWidth="15192" windowHeight="8268" tabRatio="684"/>
  </bookViews>
  <sheets>
    <sheet name="①正" sheetId="2" r:id="rId1"/>
    <sheet name="①誤" sheetId="3" r:id="rId2"/>
    <sheet name="②正" sheetId="4" r:id="rId3"/>
    <sheet name="②誤" sheetId="5" r:id="rId4"/>
    <sheet name="③正" sheetId="6" r:id="rId5"/>
    <sheet name="③誤" sheetId="7" r:id="rId6"/>
    <sheet name="④正" sheetId="8" r:id="rId7"/>
    <sheet name="④誤" sheetId="9" r:id="rId8"/>
    <sheet name="⑤正" sheetId="10" r:id="rId9"/>
    <sheet name="⑤誤" sheetId="11" r:id="rId10"/>
    <sheet name="⑥正" sheetId="14" r:id="rId11"/>
    <sheet name="⑥誤" sheetId="15" r:id="rId12"/>
    <sheet name="⑨正" sheetId="16" r:id="rId13"/>
    <sheet name="⑨誤" sheetId="17" r:id="rId14"/>
    <sheet name="⑪正" sheetId="12" r:id="rId15"/>
    <sheet name="⑪誤" sheetId="13" r:id="rId16"/>
    <sheet name="⑭正" sheetId="18" r:id="rId17"/>
    <sheet name="⑭誤" sheetId="19" r:id="rId18"/>
    <sheet name="⑲正" sheetId="20" r:id="rId19"/>
    <sheet name="⑲誤" sheetId="21" r:id="rId20"/>
    <sheet name="⑳正" sheetId="22" r:id="rId21"/>
    <sheet name="⑳誤" sheetId="23" r:id="rId22"/>
    <sheet name="㉑正" sheetId="24" r:id="rId23"/>
    <sheet name="㉑誤" sheetId="25" r:id="rId24"/>
    <sheet name="㉒正" sheetId="26" r:id="rId25"/>
    <sheet name="㉒誤" sheetId="27" r:id="rId26"/>
    <sheet name="㉓正" sheetId="28" r:id="rId27"/>
    <sheet name="㉓誤" sheetId="29" r:id="rId28"/>
    <sheet name="㉗正" sheetId="30" r:id="rId29"/>
    <sheet name="㉗誤" sheetId="31" r:id="rId30"/>
    <sheet name="㉘正" sheetId="32" r:id="rId31"/>
    <sheet name="㉘誤" sheetId="33" r:id="rId32"/>
    <sheet name="㉙正" sheetId="34" r:id="rId33"/>
    <sheet name="㉙誤" sheetId="35" r:id="rId34"/>
    <sheet name="㉚正" sheetId="36" r:id="rId35"/>
    <sheet name="㉚誤" sheetId="37" r:id="rId36"/>
    <sheet name="㉛正" sheetId="38" r:id="rId37"/>
    <sheet name="㉛誤" sheetId="39" r:id="rId38"/>
    <sheet name="㉜正" sheetId="40" r:id="rId39"/>
    <sheet name="㉜誤" sheetId="41" r:id="rId40"/>
    <sheet name="㉝正" sheetId="42" r:id="rId41"/>
    <sheet name="㉝誤" sheetId="43" r:id="rId42"/>
    <sheet name="㉞正" sheetId="44" r:id="rId43"/>
    <sheet name="㉞誤" sheetId="45" r:id="rId44"/>
    <sheet name="㉟正" sheetId="46" r:id="rId45"/>
    <sheet name="㉟誤" sheetId="47" r:id="rId46"/>
    <sheet name="㊱正" sheetId="48" r:id="rId47"/>
    <sheet name="㊱誤" sheetId="49" r:id="rId48"/>
    <sheet name="㊲正" sheetId="50" r:id="rId49"/>
    <sheet name="㊲誤" sheetId="51" r:id="rId50"/>
    <sheet name="㊳正" sheetId="52" r:id="rId51"/>
    <sheet name="㊳誤" sheetId="53" r:id="rId52"/>
    <sheet name="㊴正" sheetId="54" r:id="rId53"/>
    <sheet name="㊴誤" sheetId="55" r:id="rId54"/>
    <sheet name="㊵正" sheetId="56" r:id="rId55"/>
    <sheet name="㊵誤" sheetId="57" r:id="rId56"/>
    <sheet name="㊶正" sheetId="58" r:id="rId57"/>
    <sheet name="㊶誤" sheetId="59" r:id="rId58"/>
    <sheet name="㊷正" sheetId="60" r:id="rId59"/>
    <sheet name="㊷誤" sheetId="61" r:id="rId60"/>
    <sheet name="㊸正" sheetId="62" r:id="rId61"/>
    <sheet name="㊸誤" sheetId="63" r:id="rId62"/>
    <sheet name="㊹正" sheetId="64" r:id="rId63"/>
    <sheet name="㊹誤" sheetId="65" r:id="rId6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" i="65" l="1"/>
  <c r="N11" i="64"/>
  <c r="H19" i="59"/>
  <c r="F7" i="44" l="1"/>
  <c r="E12" i="32"/>
</calcChain>
</file>

<file path=xl/sharedStrings.xml><?xml version="1.0" encoding="utf-8"?>
<sst xmlns="http://schemas.openxmlformats.org/spreadsheetml/2006/main" count="4011" uniqueCount="572">
  <si>
    <t>令和元年</t>
  </si>
  <si>
    <t>平成30年</t>
  </si>
  <si>
    <t>平成29年</t>
  </si>
  <si>
    <t>平成28年</t>
  </si>
  <si>
    <t>平成27年</t>
  </si>
  <si>
    <t>平成26年</t>
  </si>
  <si>
    <t>平成25年</t>
  </si>
  <si>
    <t>平成24年</t>
  </si>
  <si>
    <t>平成23年</t>
  </si>
  <si>
    <t>平成22年</t>
  </si>
  <si>
    <t>％</t>
  </si>
  <si>
    <t>百万円</t>
  </si>
  <si>
    <t>構成比</t>
  </si>
  <si>
    <t>伸び率</t>
  </si>
  <si>
    <t>金額</t>
  </si>
  <si>
    <t xml:space="preserve">伸び率 </t>
  </si>
  <si>
    <t>うち配置用家庭薬</t>
  </si>
  <si>
    <t>要指導医薬品・一般用医薬品</t>
  </si>
  <si>
    <t>医療用医薬品</t>
  </si>
  <si>
    <t>生産</t>
  </si>
  <si>
    <t>年</t>
  </si>
  <si>
    <t>第１表　医薬品生産金額の推移</t>
    <phoneticPr fontId="4"/>
  </si>
  <si>
    <t>注）医薬品薬効大分類の順位は、令和元年の生産金額の順による。</t>
    <rPh sb="20" eb="22">
      <t>セイサン</t>
    </rPh>
    <rPh sb="22" eb="24">
      <t>キンガク</t>
    </rPh>
    <rPh sb="25" eb="26">
      <t>ジュン</t>
    </rPh>
    <phoneticPr fontId="5"/>
  </si>
  <si>
    <t>その他</t>
  </si>
  <si>
    <t>公衆衛生用薬</t>
  </si>
  <si>
    <t>末梢神経系用薬</t>
  </si>
  <si>
    <t>その他の治療を主目的としない医薬品</t>
  </si>
  <si>
    <t>診断用薬（体外診断用医薬品を除く。）</t>
  </si>
  <si>
    <t>放射性医薬品</t>
  </si>
  <si>
    <t>人工透析用薬</t>
  </si>
  <si>
    <t>呼吸器官用薬</t>
  </si>
  <si>
    <t>抗生物質製剤</t>
  </si>
  <si>
    <t>滋養強壮薬</t>
  </si>
  <si>
    <t>泌尿生殖器官及び肛門用薬</t>
  </si>
  <si>
    <t>漢方製剤</t>
  </si>
  <si>
    <t>ビタミン剤</t>
  </si>
  <si>
    <t>アレルギー用薬</t>
  </si>
  <si>
    <t>ホルモン剤（抗ホルモン剤を含む。）</t>
  </si>
  <si>
    <t>感覚器官用薬</t>
  </si>
  <si>
    <t>化学療法剤</t>
  </si>
  <si>
    <t>外皮用薬</t>
  </si>
  <si>
    <t>体外診断用医薬品</t>
  </si>
  <si>
    <t>生物学的製剤</t>
  </si>
  <si>
    <t>消化器官用薬</t>
  </si>
  <si>
    <t>血液・体液用薬</t>
  </si>
  <si>
    <t>循環器官用薬</t>
  </si>
  <si>
    <t>中枢神経系用薬</t>
  </si>
  <si>
    <t>その他の代謝性医薬品</t>
  </si>
  <si>
    <t>腫瘍用薬</t>
  </si>
  <si>
    <t>総数</t>
  </si>
  <si>
    <t>比率</t>
  </si>
  <si>
    <t>増減額</t>
  </si>
  <si>
    <t>構成割合</t>
  </si>
  <si>
    <t>対前年増減</t>
  </si>
  <si>
    <t>生産金額</t>
  </si>
  <si>
    <t>薬効大分類</t>
  </si>
  <si>
    <t>順位</t>
  </si>
  <si>
    <t>第２表　医薬品薬効大分類別生産金額</t>
    <phoneticPr fontId="4"/>
  </si>
  <si>
    <t>注）医薬品薬効中分類の順位は、令和元年の生産金額の順位によるものであり、生産金額が２５０億円以上のものである。</t>
    <phoneticPr fontId="4"/>
  </si>
  <si>
    <t>制酸剤</t>
  </si>
  <si>
    <t>他に分類されない治療を主目的としない医薬品</t>
  </si>
  <si>
    <t>合成抗菌剤</t>
  </si>
  <si>
    <t>解毒剤</t>
  </si>
  <si>
    <t>その他の外皮用薬</t>
  </si>
  <si>
    <t>止しゃ剤，整腸剤</t>
  </si>
  <si>
    <t>混合生物学的製剤</t>
  </si>
  <si>
    <t>複合胃腸剤</t>
  </si>
  <si>
    <t>血液学的検査用試薬</t>
  </si>
  <si>
    <t>去たん剤</t>
  </si>
  <si>
    <t>Ｘ線造影剤</t>
  </si>
  <si>
    <t>総合代謝性製剤</t>
  </si>
  <si>
    <t>耳鼻科用剤</t>
  </si>
  <si>
    <t>呼吸促進剤</t>
  </si>
  <si>
    <t>抗てんかん剤</t>
  </si>
  <si>
    <t>ビタミンＢ剤（ビタミンＢ１剤を除く。）</t>
  </si>
  <si>
    <t>人工腎臓透析用剤</t>
  </si>
  <si>
    <t>甲状腺，副甲状腺ホルモン剤</t>
  </si>
  <si>
    <t>外皮用殺菌消毒剤</t>
  </si>
  <si>
    <t>不整脈用剤</t>
  </si>
  <si>
    <t>その他の滋養強壮薬</t>
  </si>
  <si>
    <t>その他の化学療法剤</t>
  </si>
  <si>
    <t>代謝拮抗剤</t>
  </si>
  <si>
    <t>混合ビタミン剤（ビタミンＡ・Ｄ混合製剤を除く。）</t>
  </si>
  <si>
    <t>痛風治療剤</t>
  </si>
  <si>
    <t>催眠鎮静剤，抗不安剤</t>
  </si>
  <si>
    <t>血液代用剤</t>
  </si>
  <si>
    <t>ビタミンＡ及びＤ剤</t>
  </si>
  <si>
    <t>下剤，浣腸剤</t>
  </si>
  <si>
    <t>ワクチン類</t>
  </si>
  <si>
    <t>総合感冒剤</t>
  </si>
  <si>
    <t>抗パーキンソン剤</t>
  </si>
  <si>
    <t>主としてグラム陽性・陰性菌に作用する抗生物質製剤</t>
  </si>
  <si>
    <t>たん白アミノ酸製剤</t>
  </si>
  <si>
    <t>利尿剤</t>
  </si>
  <si>
    <t>その他の消化器官用薬</t>
  </si>
  <si>
    <t>その他の循環器官用薬</t>
  </si>
  <si>
    <t>血管拡張剤</t>
  </si>
  <si>
    <t>その他の泌尿生殖器官及び肛門用薬</t>
  </si>
  <si>
    <t>その他の生物学的製剤</t>
  </si>
  <si>
    <t>その他のホルモン剤（抗ホルモン剤を含む。）</t>
  </si>
  <si>
    <t>免疫血清学的検査用剤</t>
  </si>
  <si>
    <t>生化学的検査用剤</t>
  </si>
  <si>
    <t>解熱鎮痛消炎剤</t>
  </si>
  <si>
    <t>その他の血液・体液用薬</t>
  </si>
  <si>
    <t>その他のアレルギー用薬</t>
  </si>
  <si>
    <t>血液製剤類</t>
  </si>
  <si>
    <t>眼科用剤</t>
  </si>
  <si>
    <t>高脂血症用剤</t>
  </si>
  <si>
    <t>消化性潰瘍用剤</t>
  </si>
  <si>
    <t>鎮痛，鎮痒，収斂，消炎剤</t>
  </si>
  <si>
    <t>精神神経用剤</t>
  </si>
  <si>
    <t>抗ウイルス剤</t>
  </si>
  <si>
    <t>血圧降下剤</t>
  </si>
  <si>
    <t>その他の中枢神経系用薬</t>
  </si>
  <si>
    <t>糖尿病用剤</t>
  </si>
  <si>
    <t>血液凝固阻止剤</t>
  </si>
  <si>
    <t>他に分類されない代謝性医薬品</t>
  </si>
  <si>
    <t>その他の腫瘍用薬</t>
  </si>
  <si>
    <t>薬効中分類</t>
  </si>
  <si>
    <t>第３表　医薬品薬効中分類別生産金額</t>
    <phoneticPr fontId="4"/>
  </si>
  <si>
    <t>抗腫瘍性植物成分製剤</t>
  </si>
  <si>
    <t>抗腫瘍性抗生物質製剤</t>
  </si>
  <si>
    <t>アルキル化剤</t>
  </si>
  <si>
    <t>第４表　腫瘍用薬の生産金額</t>
    <phoneticPr fontId="4"/>
  </si>
  <si>
    <t>酵素製剤</t>
  </si>
  <si>
    <t>習慣性中毒用剤</t>
  </si>
  <si>
    <t>肝臓疾患用剤</t>
  </si>
  <si>
    <t>第５表　その他の代謝性医薬品の生産金額</t>
    <phoneticPr fontId="4"/>
  </si>
  <si>
    <t>病理組織検査用剤</t>
  </si>
  <si>
    <t>細菌学的検査用剤</t>
  </si>
  <si>
    <t>一般検査用剤</t>
  </si>
  <si>
    <t>第11表　体外診断用医薬品の生産金額</t>
    <phoneticPr fontId="4"/>
  </si>
  <si>
    <t>興奮剤，覚せい剤</t>
  </si>
  <si>
    <t>全身麻酔剤</t>
  </si>
  <si>
    <t>第６表　中枢神経系用薬の生産金額</t>
    <phoneticPr fontId="4"/>
  </si>
  <si>
    <t>利胆剤</t>
  </si>
  <si>
    <t>健胃消化剤</t>
  </si>
  <si>
    <t>第９表　消化器官用薬の生産金額</t>
    <phoneticPr fontId="4"/>
  </si>
  <si>
    <t>その他の感覚器官用薬</t>
  </si>
  <si>
    <t>鎮暈剤</t>
  </si>
  <si>
    <t>第14表　感覚器官用薬の生産金額</t>
    <phoneticPr fontId="4"/>
  </si>
  <si>
    <t>硬膏剤・パップ剤・パスタ剤</t>
  </si>
  <si>
    <t>坐剤</t>
  </si>
  <si>
    <t>軟膏・クリーム剤</t>
  </si>
  <si>
    <t>エアゾール剤</t>
  </si>
  <si>
    <t>外用液剤</t>
  </si>
  <si>
    <t>粉末注射剤</t>
  </si>
  <si>
    <t>注射液剤</t>
  </si>
  <si>
    <t>内用液剤</t>
  </si>
  <si>
    <t>カプセル剤</t>
  </si>
  <si>
    <t>丸剤</t>
  </si>
  <si>
    <t>錠剤</t>
  </si>
  <si>
    <t>散剤・顆粒剤等</t>
  </si>
  <si>
    <t>剤型分類</t>
  </si>
  <si>
    <t>　　　うち配置用家庭薬</t>
  </si>
  <si>
    <t>　　　輸入　※</t>
  </si>
  <si>
    <t>　　　国産</t>
  </si>
  <si>
    <t xml:space="preserve">用途区分     </t>
  </si>
  <si>
    <t>第20表　医薬品用途区分別生産金額</t>
    <phoneticPr fontId="4"/>
  </si>
  <si>
    <t>－</t>
  </si>
  <si>
    <t>配置用</t>
  </si>
  <si>
    <t>配置用以外</t>
  </si>
  <si>
    <t>小計</t>
  </si>
  <si>
    <t>輸入※</t>
  </si>
  <si>
    <t>国産</t>
  </si>
  <si>
    <t>合計</t>
  </si>
  <si>
    <t>生産
金額
順位</t>
  </si>
  <si>
    <t>注）都道府県の順位は、令和元年の生産金額の順による。</t>
    <phoneticPr fontId="4"/>
  </si>
  <si>
    <t>青森</t>
  </si>
  <si>
    <t>長崎</t>
  </si>
  <si>
    <t>沖縄</t>
  </si>
  <si>
    <t>高知</t>
  </si>
  <si>
    <t>鹿児島</t>
  </si>
  <si>
    <t>和歌山</t>
  </si>
  <si>
    <t>宮崎</t>
  </si>
  <si>
    <t>鳥取</t>
  </si>
  <si>
    <t>島根</t>
  </si>
  <si>
    <t>大分</t>
  </si>
  <si>
    <t>広島</t>
  </si>
  <si>
    <t>愛媛</t>
  </si>
  <si>
    <t>宮城</t>
  </si>
  <si>
    <t>新潟</t>
  </si>
  <si>
    <t>熊本</t>
  </si>
  <si>
    <t>北海道</t>
  </si>
  <si>
    <t>長野</t>
  </si>
  <si>
    <t>香川</t>
  </si>
  <si>
    <t>佐賀</t>
  </si>
  <si>
    <t>岡山</t>
  </si>
  <si>
    <t>奈良</t>
  </si>
  <si>
    <t>東京</t>
  </si>
  <si>
    <t>岩手</t>
  </si>
  <si>
    <t>秋田</t>
  </si>
  <si>
    <t>石川</t>
  </si>
  <si>
    <t>福岡</t>
  </si>
  <si>
    <t>山梨</t>
  </si>
  <si>
    <t>京都</t>
  </si>
  <si>
    <t>福島</t>
  </si>
  <si>
    <t>岐阜</t>
  </si>
  <si>
    <t>群馬</t>
  </si>
  <si>
    <t>福井</t>
  </si>
  <si>
    <t>千葉</t>
  </si>
  <si>
    <t>三重</t>
  </si>
  <si>
    <t>茨城</t>
  </si>
  <si>
    <t>山形</t>
  </si>
  <si>
    <t>大阪</t>
  </si>
  <si>
    <t>神奈川</t>
  </si>
  <si>
    <t>徳島</t>
  </si>
  <si>
    <t>愛知</t>
  </si>
  <si>
    <t>山口</t>
  </si>
  <si>
    <t>兵庫</t>
  </si>
  <si>
    <t>滋賀</t>
  </si>
  <si>
    <t>富山</t>
  </si>
  <si>
    <t>静岡</t>
  </si>
  <si>
    <t>栃木</t>
  </si>
  <si>
    <t>埼玉</t>
  </si>
  <si>
    <t>全国</t>
  </si>
  <si>
    <t xml:space="preserve"> 比</t>
  </si>
  <si>
    <t>都道府県名</t>
  </si>
  <si>
    <t>第22表　都道府県別医薬品生産金額</t>
    <phoneticPr fontId="4"/>
  </si>
  <si>
    <t>全国</t>
    <rPh sb="0" eb="2">
      <t>ゼンコク</t>
    </rPh>
    <phoneticPr fontId="4"/>
  </si>
  <si>
    <t>１０億円以上</t>
  </si>
  <si>
    <t>５億円～１０億円未満</t>
  </si>
  <si>
    <t>１億円～５億円未満</t>
  </si>
  <si>
    <t>５千万円～１億円未満</t>
  </si>
  <si>
    <t>１千万円～５千万円未満</t>
  </si>
  <si>
    <t>５百万円～１千万円未満</t>
  </si>
  <si>
    <t>百万円～５百万円未満</t>
  </si>
  <si>
    <t>百万円未満</t>
  </si>
  <si>
    <t>総     数</t>
    <phoneticPr fontId="4"/>
  </si>
  <si>
    <t>令和元年</t>
    <rPh sb="0" eb="2">
      <t>レイワ</t>
    </rPh>
    <rPh sb="2" eb="4">
      <t>ガンネン</t>
    </rPh>
    <phoneticPr fontId="4"/>
  </si>
  <si>
    <t>月平均</t>
  </si>
  <si>
    <t>製造のあった製造業者数</t>
    <phoneticPr fontId="4"/>
  </si>
  <si>
    <t>1カ月間の生産金額</t>
  </si>
  <si>
    <t>第23表　生産規模別製造業者数及び生産金額</t>
  </si>
  <si>
    <t>タイ　1,125　大韓民国　841　中華人民共和国　374　台湾　264　インドネシア　243</t>
    <phoneticPr fontId="4"/>
  </si>
  <si>
    <t>大韓民国　3,333　台湾　195　中華人民共和国　137</t>
    <phoneticPr fontId="4"/>
  </si>
  <si>
    <t>中華人民共和国　3,106　アイルランド　543　カナダ　302　ブラジル　161　シンガポール　86</t>
    <phoneticPr fontId="4"/>
  </si>
  <si>
    <t>中華人民共和国　1,401　アメリカ合衆国　261　ルーマニア　50　大韓民国　20　ドイツ　19</t>
    <phoneticPr fontId="4"/>
  </si>
  <si>
    <t>中華人民共和国　1,909　大韓民国　1,205　台湾　1,192　タイ　75　インドネシア　56</t>
    <phoneticPr fontId="4"/>
  </si>
  <si>
    <t>アメリカ合衆国　1,707　中華人民共和国　1,080　アイルランド　506　香港　302　ブラジル　277</t>
    <phoneticPr fontId="4"/>
  </si>
  <si>
    <t>主としてカビに作用する抗生物質製剤</t>
  </si>
  <si>
    <t>中華人民共和国　4,157　台湾　389　大韓民国　277　ミャンマー　5　モンゴル　4</t>
    <phoneticPr fontId="4"/>
  </si>
  <si>
    <t>ドイツ　3,047　アメリカ合衆国　2,160　大韓民国　40　スイス　23</t>
    <phoneticPr fontId="4"/>
  </si>
  <si>
    <t>局所麻酔剤</t>
  </si>
  <si>
    <t>アメリカ合衆国　6,243　オーストラリア　343　大韓民国　164　ロシア　119　マレーシア　114</t>
    <phoneticPr fontId="4"/>
  </si>
  <si>
    <t>中華人民共和国　4,721　イタリア　1,768　スペイン　222　香港　179　スイス　76</t>
    <phoneticPr fontId="4"/>
  </si>
  <si>
    <t>アメリカ合衆国　8,838　英国　904　カナダ　87　大韓民国　70</t>
    <phoneticPr fontId="4"/>
  </si>
  <si>
    <t>中華人民共和国　5,657　大韓民国　3,090　ベトナム　677　台湾　489　ロシア　477</t>
    <phoneticPr fontId="4"/>
  </si>
  <si>
    <t>中華人民共和国　10,199　台湾　2,557　タイ　393　ベトナム　284　大韓民国　29</t>
    <phoneticPr fontId="4"/>
  </si>
  <si>
    <t>アメリカ合衆国　8,305　カナダ　706　トルコ　398　大韓民国　172　台湾　157</t>
    <phoneticPr fontId="4"/>
  </si>
  <si>
    <t>中華人民共和国　5,958　アメリカ合衆国　2,283　大韓民国　1,644　ベルギー　1,605　ドイツ　1,514</t>
    <phoneticPr fontId="4"/>
  </si>
  <si>
    <t>アメリカ合衆国　6,046　大韓民国　4,396　中華人民共和国　3,383　台湾　2,684　英国　1,058</t>
    <phoneticPr fontId="4"/>
  </si>
  <si>
    <t>アメリカ合衆国　19,266　オランダ　5,743　イタリア　4,391　中華人民共和国　3,766　台湾　1,390</t>
    <phoneticPr fontId="4"/>
  </si>
  <si>
    <t>中華人民共和国　4,016　英国　1,245　大韓民国　1,004　アメリカ合衆国　860　カナダ　827</t>
    <phoneticPr fontId="4"/>
  </si>
  <si>
    <t>スイス　38,821　アメリカ合衆国　12,703　英国　6,028　台湾　4,930　シンガポール　463</t>
    <phoneticPr fontId="4"/>
  </si>
  <si>
    <t>スイス　87,731　フランス　2,327　中華人民共和国　1,494　台湾　961　大韓民国　687</t>
    <phoneticPr fontId="4"/>
  </si>
  <si>
    <t>主な輸入国・地域及び金額（上位５か国・地域）</t>
  </si>
  <si>
    <t>輸出金額</t>
  </si>
  <si>
    <t>タイ　656　タイ　469　大韓民国　469　大韓民国　372　中華人民共和国　335</t>
  </si>
  <si>
    <t>大韓民国　3,333　台湾　195　中華人民共和国　122　中華人民共和国　14</t>
  </si>
  <si>
    <t>中華人民共和国　3,106　アイルランド　543　カナダ　302　ブラジル　161　シンガポール　86</t>
  </si>
  <si>
    <t>中華人民共和国　1,401　アメリカ合衆国　261　ルーマニア　50　大韓民国　20　ドイツ　19</t>
  </si>
  <si>
    <t>中華人民共和国　1,909　大韓民国　1,205　台湾　1,192　タイ　75　インドネシア　56</t>
  </si>
  <si>
    <t>アメリカ合衆国　1,281　中華人民共和国　1,080　アメリカ合衆国　426　香港　302　アイルランド　300</t>
  </si>
  <si>
    <t>中華人民共和国　4,157　台湾　389　大韓民国　277　ミャンマー　5　モンゴル　4</t>
  </si>
  <si>
    <t>ドイツ　3,047　アメリカ合衆国　2,160　大韓民国　40　スイス　23</t>
  </si>
  <si>
    <t>アメリカ合衆国　6,243　オーストラリア　343　大韓民国　164　ロシア　119　マレーシア　114</t>
  </si>
  <si>
    <t>中華人民共和国　4,721　イタリア　1,725　スペイン　222　香港　179　スイス　76</t>
  </si>
  <si>
    <t>アメリカ合衆国　8,838　英国　904　カナダ　87　大韓民国　70</t>
  </si>
  <si>
    <t>中華人民共和国　5,657　大韓民国　3,090　ベトナム　677　台湾　489　ロシア　477</t>
  </si>
  <si>
    <t>中華人民共和国　10,199　台湾　2,557　ベトナム　284　タイ　207　タイ　185</t>
  </si>
  <si>
    <t>アメリカ合衆国　8,305　カナダ　706　トルコ　398　大韓民国　172　台湾　157</t>
  </si>
  <si>
    <t>中華人民共和国　5,958　アメリカ合衆国　2,283　大韓民国　1,644　ベルギー　1,605　ドイツ　1,514</t>
  </si>
  <si>
    <t>大韓民国　4,396　アメリカ合衆国　3,967　中華人民共和国　3,383　台湾　2,684　アメリカ合衆国　2,079</t>
  </si>
  <si>
    <t>アメリカ合衆国　15,205　イタリア　4,137　中華人民共和国　3,766　オランダ　3,382　オランダ　2,361</t>
  </si>
  <si>
    <t>中華人民共和国　4,016　英国　1,245　大韓民国　1,004　アメリカ合衆国　860　カナダ　827</t>
  </si>
  <si>
    <t>スイス　38,821　アメリカ合衆国　12,703　英国　6,028　台湾　4,924　シンガポール　463</t>
  </si>
  <si>
    <t>スイス　87,731　フランス　2,327　中華人民共和国　1,494　台湾　961　大韓民国　687</t>
  </si>
  <si>
    <t>比</t>
  </si>
  <si>
    <t>指数</t>
  </si>
  <si>
    <t>輸入金額</t>
  </si>
  <si>
    <t>（指数平成27年=100）</t>
    <phoneticPr fontId="4"/>
  </si>
  <si>
    <t>第28表　医薬品輸入金額の推移</t>
    <phoneticPr fontId="4"/>
  </si>
  <si>
    <t>（ＥＵ再掲）</t>
  </si>
  <si>
    <t>大洋州</t>
  </si>
  <si>
    <t>アフリカ州</t>
  </si>
  <si>
    <t>南アメリカ州</t>
  </si>
  <si>
    <t>北アメリカ州</t>
  </si>
  <si>
    <t>ヨーロッパ州</t>
  </si>
  <si>
    <t>アジア州</t>
  </si>
  <si>
    <t>州名</t>
  </si>
  <si>
    <t>第29表　医薬品州別輸入金額の推移</t>
    <phoneticPr fontId="4"/>
  </si>
  <si>
    <t>デンマーク</t>
  </si>
  <si>
    <t>カナダ</t>
  </si>
  <si>
    <t>イタリア</t>
  </si>
  <si>
    <t>アイルランド</t>
  </si>
  <si>
    <t>英国</t>
  </si>
  <si>
    <t>ベルギー</t>
  </si>
  <si>
    <t>フランス</t>
  </si>
  <si>
    <t>スイス</t>
  </si>
  <si>
    <t>アメリカ合衆国</t>
  </si>
  <si>
    <t>ドイツ</t>
  </si>
  <si>
    <t>国名</t>
  </si>
  <si>
    <t>第30表　医薬品主要国･地域別輸入金額</t>
    <phoneticPr fontId="4"/>
  </si>
  <si>
    <t>総数</t>
    <phoneticPr fontId="4"/>
  </si>
  <si>
    <t>スペイン　21,142　ベルギー　12,321　フランス　92</t>
  </si>
  <si>
    <t>インドネシア　17,545　大韓民国　9,898　中華人民共和国　4,298　フランス　1,908　英国　1,594</t>
  </si>
  <si>
    <t>アイルランド　24,448　フランス　10,658　ベルギー　8,356　アメリカ合衆国　5,361　ドイツ　955</t>
    <phoneticPr fontId="4"/>
  </si>
  <si>
    <t>アメリカ合衆国　26,371　アイルランド　24,913　ドイツ　1,425　スイス　1,326</t>
  </si>
  <si>
    <t>フランス　30,510　スイス　12,395　イタリア　6,536　アメリカ合衆国　5,065　スペイン　372</t>
    <phoneticPr fontId="4"/>
  </si>
  <si>
    <t>アメリカ合衆国　27,210　アイルランド　18,092　ドイツ　12,586　イタリア　1,318</t>
  </si>
  <si>
    <t>アメリカ合衆国　46,347　ドイツ　8,962　オーストリア　1,534　イタリア　1,243　台湾　641</t>
  </si>
  <si>
    <t>アメリカ合衆国　58,425　ドイツ　3,992　イタリア　2,576　ベルギー　819　オーストリア　704</t>
  </si>
  <si>
    <t>フランス　65,984　ハンガリー　1,548</t>
  </si>
  <si>
    <t>デンマーク　31,231　ドイツ　18,458　フランス　12,182　スイス　4,041　英国　3,662</t>
  </si>
  <si>
    <t>脳下垂体ホルモン剤</t>
  </si>
  <si>
    <t>ドイツ　38,137　カナダ　29,630　アイルランド　10,983　イタリア　6,933　オーストラリア　1,425</t>
    <phoneticPr fontId="4"/>
  </si>
  <si>
    <t>アメリカ合衆国　32,210　英国　22,281　ドイツ　19,541　アイルランド　11,821　ノルウェー　813</t>
    <phoneticPr fontId="4"/>
  </si>
  <si>
    <t>アメリカ合衆国　38,226　ドイツ　19,725　スウェーデン　13,667　アイルランド　11,708　英国　6,504</t>
    <phoneticPr fontId="4"/>
  </si>
  <si>
    <t>スイス　71,097　フランス　13,115　大韓民国　5,534　アメリカ合衆国　3,349　チェコ　3,332</t>
  </si>
  <si>
    <t>ドイツ　59,400　スイス　18,093　アメリカ合衆国　10,505　デンマーク　7,317　オーストリア　4,633</t>
    <phoneticPr fontId="4"/>
  </si>
  <si>
    <t>英国　58,552　フランス　27,659　アメリカ合衆国　15,471　イタリア　12,354　スウェーデン　9,968</t>
    <phoneticPr fontId="4"/>
  </si>
  <si>
    <t>その他の呼吸器官用薬</t>
  </si>
  <si>
    <t>ドイツ　91,882　ベルギー　31,312　シンガポール　8,138　アメリカ合衆国　3,082　フランス　1,776</t>
  </si>
  <si>
    <t>アメリカ合衆国　80,595　フランス　31,915　ドイツ　19,638　英国　18,618　デンマーク　8,991</t>
    <phoneticPr fontId="4"/>
  </si>
  <si>
    <t>スイス　116,482　ドイツ　57,835　プエルトリコ（米）　35,347　イタリア　30,195　ベルギー　25,949</t>
    <phoneticPr fontId="4"/>
  </si>
  <si>
    <t>アメリカ合衆国　126,600　ドイツ　118,339　スイス　98,554　カナダ　51,490　ベルギー　24,950</t>
    <phoneticPr fontId="4"/>
  </si>
  <si>
    <t>第31表　医療用医薬品薬効中分類別主要国･地域別輸入金額</t>
    <phoneticPr fontId="4"/>
  </si>
  <si>
    <t>スペイン　19,838　ベルギー　12,321　スペイン　1,304　フランス　92</t>
  </si>
  <si>
    <t>アイルランド　24,448　フランス　10,658　ベルギー　8,356　アメリカ合衆国　4,578　ドイツ　955</t>
  </si>
  <si>
    <t>フランス　30,510　スイス　12,395　イタリア　6,536　アメリカ合衆国　2,688　アメリカ合衆国　2,376</t>
  </si>
  <si>
    <t>ドイツ　38,137　カナダ　29,630　アイルランド　5,762　アイルランド　5,222　イタリア　4,804</t>
    <phoneticPr fontId="4"/>
  </si>
  <si>
    <t>アメリカ合衆国　32,827　英国　22,298　ドイツ　19,544　アイルランド　11,821　ノルウェー　813</t>
    <phoneticPr fontId="4"/>
  </si>
  <si>
    <t>アメリカ合衆国　38,389　ドイツ　19,732　スウェーデン　13,667　アイルランド　11,708　英国　6,818</t>
    <phoneticPr fontId="4"/>
  </si>
  <si>
    <t>ドイツ　57,812　スイス　18,093　アメリカ合衆国　10,505　デンマーク　7,317　オーストリア　4,633</t>
    <phoneticPr fontId="4"/>
  </si>
  <si>
    <t>英国　55,896　フランス　27,659　アメリカ合衆国　15,471　イタリア　12,354　スウェーデン　9,968</t>
    <phoneticPr fontId="4"/>
  </si>
  <si>
    <t>アメリカ合衆国　80,595　フランス　31,915　ドイツ　18,684　英国　18,618　デンマーク　8,991</t>
    <phoneticPr fontId="4"/>
  </si>
  <si>
    <t>スイス　115,405　ドイツ　37,663　プエルトリコ（米）　35,347　イタリア　30,195　ベルギー　25,949</t>
    <phoneticPr fontId="4"/>
  </si>
  <si>
    <t>アメリカ合衆国　126,353　ドイツ　118,339　スイス　98,554　カナダ　51,490　ベルギー　24,950</t>
    <phoneticPr fontId="4"/>
  </si>
  <si>
    <t>月平均生産金額</t>
  </si>
  <si>
    <t>（指数 平成22年=100)</t>
    <rPh sb="4" eb="6">
      <t>ヘイセイ</t>
    </rPh>
    <rPh sb="8" eb="9">
      <t>ネン</t>
    </rPh>
    <phoneticPr fontId="4"/>
  </si>
  <si>
    <t>第32表　医療機器生産金額の推移</t>
    <phoneticPr fontId="4"/>
  </si>
  <si>
    <t>注）類別名称別の順位は、令和元年の生産金額の順による。</t>
    <phoneticPr fontId="4"/>
  </si>
  <si>
    <t>指圧代用器</t>
  </si>
  <si>
    <t>医療用やすり</t>
  </si>
  <si>
    <t>種痘用器具</t>
  </si>
  <si>
    <t>打診器</t>
  </si>
  <si>
    <t>医療用つち</t>
  </si>
  <si>
    <t>避妊用具</t>
  </si>
  <si>
    <t>医療用消息子</t>
  </si>
  <si>
    <t>医療用匙</t>
  </si>
  <si>
    <t>舌圧子</t>
  </si>
  <si>
    <t>コンタクトレンズ（視力補正用のものを除く。）</t>
  </si>
  <si>
    <t>医療用のみ</t>
  </si>
  <si>
    <t>医療用殺菌水装置</t>
  </si>
  <si>
    <t>医療用てこ</t>
  </si>
  <si>
    <t>医療用絞断器</t>
  </si>
  <si>
    <t>歯科用ブローチ</t>
  </si>
  <si>
    <t>脱疾治療用器具（注）</t>
  </si>
  <si>
    <t>歯科用探針</t>
  </si>
  <si>
    <t>歯科用防湿器</t>
  </si>
  <si>
    <t>手術用手袋及び指サック</t>
  </si>
  <si>
    <t>歯科用練成器</t>
  </si>
  <si>
    <t>聴診器</t>
  </si>
  <si>
    <t>医療用鈎</t>
  </si>
  <si>
    <t>歯科用充填器</t>
  </si>
  <si>
    <t>疾病治療用プログラム</t>
  </si>
  <si>
    <t>体液検査用器具</t>
  </si>
  <si>
    <t>医療用のこぎり</t>
  </si>
  <si>
    <t>歯科用ワックス</t>
  </si>
  <si>
    <t>医療用拡張器</t>
  </si>
  <si>
    <t>医療用定温器</t>
  </si>
  <si>
    <t>副木</t>
  </si>
  <si>
    <t>体温計</t>
  </si>
  <si>
    <t>医療用はさみ</t>
  </si>
  <si>
    <t>印象採得又は咬合採得用器具</t>
  </si>
  <si>
    <t>医療用捲綿子</t>
  </si>
  <si>
    <t>医療用ピンセット</t>
  </si>
  <si>
    <t>放射線障害防護用器具</t>
  </si>
  <si>
    <t>麻酔器並びに麻酔器用呼吸嚢及びガス吸収かん</t>
  </si>
  <si>
    <t>医療用剥離子</t>
  </si>
  <si>
    <t>気胸器及び気腹器</t>
  </si>
  <si>
    <t>聴力検査用器具</t>
  </si>
  <si>
    <t>医療用遠心ちんでん器</t>
  </si>
  <si>
    <t>医療用鉗子</t>
  </si>
  <si>
    <t>知覚検査又は運動機能検査用器具</t>
  </si>
  <si>
    <t>医療用吸入器</t>
  </si>
  <si>
    <t>視力表及び色盲検査表</t>
  </si>
  <si>
    <t>歯科用根管充填材料</t>
  </si>
  <si>
    <t>歯科用鋳造器</t>
  </si>
  <si>
    <t>視力補正用眼鏡</t>
  </si>
  <si>
    <t>歯科用蒸和器及び重合器</t>
  </si>
  <si>
    <t>開創又は開孔用器具</t>
  </si>
  <si>
    <t>放射性物質診療用器具</t>
  </si>
  <si>
    <t>医療用照明器</t>
  </si>
  <si>
    <t>義歯床材料</t>
  </si>
  <si>
    <t>疾病診断用プログラム</t>
  </si>
  <si>
    <t>月経処理用タンポン</t>
  </si>
  <si>
    <t>歯科用石こう及び石こう製品</t>
  </si>
  <si>
    <t>保育器</t>
  </si>
  <si>
    <t>付属品で厚生省令で定めるもの</t>
  </si>
  <si>
    <t>歯科用研削材料</t>
  </si>
  <si>
    <t>歯科用切削器</t>
  </si>
  <si>
    <t>医療用洗浄器</t>
  </si>
  <si>
    <t>医療用ミクロトーム</t>
  </si>
  <si>
    <t>医療用吸引器</t>
  </si>
  <si>
    <t>尿検査又は糞便検査用器具</t>
  </si>
  <si>
    <t>歯科用エンジン</t>
  </si>
  <si>
    <t>医療用刀</t>
  </si>
  <si>
    <t>バイブレーター</t>
  </si>
  <si>
    <t>医療用焼灼器</t>
  </si>
  <si>
    <t>歯科用印象材料</t>
  </si>
  <si>
    <t>縫合糸</t>
  </si>
  <si>
    <t>はり又はきゅう用器具</t>
  </si>
  <si>
    <t>結紮器及び縫合器</t>
  </si>
  <si>
    <t>磁気治療器</t>
  </si>
  <si>
    <t>電気手術器</t>
  </si>
  <si>
    <t>コンドーム</t>
  </si>
  <si>
    <t>手術台及び治療台</t>
  </si>
  <si>
    <t>医療用消毒器</t>
  </si>
  <si>
    <t>歯科用ハンドピース</t>
  </si>
  <si>
    <t>家庭用電気治療器</t>
  </si>
  <si>
    <t>歯冠材料</t>
  </si>
  <si>
    <t>血圧検査又は脈波検査用器具</t>
  </si>
  <si>
    <t>医療用穿刺器、穿削器及び穿孔器（注）</t>
  </si>
  <si>
    <t>補聴器</t>
  </si>
  <si>
    <t>呼吸補助器</t>
  </si>
  <si>
    <t>注射筒</t>
  </si>
  <si>
    <t>整形用機械器具（注）</t>
  </si>
  <si>
    <t>歯科用ユニット</t>
  </si>
  <si>
    <t>医療用物質生成器</t>
  </si>
  <si>
    <t>歯科用接着充填材料</t>
  </si>
  <si>
    <t>採血又は輸血用器具</t>
  </si>
  <si>
    <t>注射針及び穿刺針</t>
  </si>
  <si>
    <t>エックス線フィルム</t>
  </si>
  <si>
    <t>検眼用器具</t>
  </si>
  <si>
    <t>視力補正用レンズ</t>
  </si>
  <si>
    <t>歯科用金属</t>
  </si>
  <si>
    <t>医薬品注入器</t>
  </si>
  <si>
    <t>整形用品</t>
  </si>
  <si>
    <t>理学診療用器具</t>
  </si>
  <si>
    <t>内臓機能検査用器具</t>
  </si>
  <si>
    <t>血液検査用器具</t>
  </si>
  <si>
    <t>医療用エックス線装置及び医療用エックス線装置用エックス線管</t>
  </si>
  <si>
    <t>内臓機能代用器</t>
  </si>
  <si>
    <t>医療用鏡</t>
  </si>
  <si>
    <t>医療用嘴管及び体液誘導管</t>
  </si>
  <si>
    <t>類別名称</t>
  </si>
  <si>
    <t>注）医療機器一般的名称の順位は、令和元年の生産金額の順によるものであり、生産金額が100億円以上のものである。</t>
  </si>
  <si>
    <t>ビデオ軟性十二指腸鏡</t>
  </si>
  <si>
    <t>半自動除細動器</t>
  </si>
  <si>
    <t>手動式圧注入調節装置</t>
  </si>
  <si>
    <t>単回使用高周波処置用内視鏡能動器具</t>
  </si>
  <si>
    <t>真空密封型採血管</t>
  </si>
  <si>
    <t>超音波軟性胃十二指腸鏡</t>
  </si>
  <si>
    <t>冠動脈貫通用カテーテル</t>
  </si>
  <si>
    <t>中心循環系血管内超音波カテーテル</t>
  </si>
  <si>
    <t>単回使用汎用サージカルドレープ</t>
  </si>
  <si>
    <t>中心循環系血管造影用カテーテル</t>
  </si>
  <si>
    <t>男性向け避妊用コンドーム</t>
  </si>
  <si>
    <t>X線管装置</t>
  </si>
  <si>
    <t>血液凝固分析装置</t>
  </si>
  <si>
    <t>人工心肺用回路システム</t>
  </si>
  <si>
    <t>心臓用カテーテルイントロデューサキット</t>
  </si>
  <si>
    <t>据置型デジタル式循環器用X線透視診断装置</t>
  </si>
  <si>
    <t>単回使用クラスⅢ処置キット</t>
  </si>
  <si>
    <t>酸素濃縮装置</t>
  </si>
  <si>
    <t>汎用注射筒</t>
  </si>
  <si>
    <t>個人用透析装置</t>
  </si>
  <si>
    <t>冠動脈ステント</t>
  </si>
  <si>
    <t>救急絆創膏</t>
  </si>
  <si>
    <t>手持型体外式超音波診断用プローブ</t>
  </si>
  <si>
    <t>心臓用カテーテル型電極</t>
  </si>
  <si>
    <t>内視鏡ビデオ画像プロセッサ</t>
  </si>
  <si>
    <t>据置型デジタル式汎用X線透視診断装置</t>
  </si>
  <si>
    <t>単回使用視力補正用色付コンタクトレンズ</t>
  </si>
  <si>
    <t>重要パラメータ付き多項目モニタ</t>
  </si>
  <si>
    <t>自然落下式・ポンプ接続兼用輸液セット</t>
  </si>
  <si>
    <t>超電導磁石式全身用MR装置</t>
  </si>
  <si>
    <t>中心循環系マイクロカテーテル</t>
  </si>
  <si>
    <t>多用途透析装置</t>
  </si>
  <si>
    <t>連続式電解水生成器</t>
  </si>
  <si>
    <t>眼撮影装置</t>
  </si>
  <si>
    <t>単回使用心電用電極</t>
  </si>
  <si>
    <t>眼鏡レンズ</t>
  </si>
  <si>
    <t>単回使用一般静脈用翼付針</t>
  </si>
  <si>
    <t>X線平面検出器出力読取式デジタルラジオグラフ</t>
  </si>
  <si>
    <t>血液透析濾過器</t>
  </si>
  <si>
    <t>再使用可能な視力補正用色付コンタクトレンズ</t>
  </si>
  <si>
    <t>免疫発光測定装置</t>
  </si>
  <si>
    <t>血球計数装置</t>
  </si>
  <si>
    <t>ビデオ軟性大腸鏡</t>
  </si>
  <si>
    <t>冠血管向けバルーン拡張式血管形成術用カテーテル</t>
  </si>
  <si>
    <t>ビデオ軟性胃十二指腸鏡</t>
  </si>
  <si>
    <t>画像診断用自己現像フィルム</t>
  </si>
  <si>
    <t>ディスクリート方式臨床化学自動分析装置</t>
  </si>
  <si>
    <t>汎用超音波画像診断装置</t>
  </si>
  <si>
    <t>心臓・中心循環系用カテーテルガイドワイヤ</t>
  </si>
  <si>
    <t>中空糸型透析器</t>
  </si>
  <si>
    <t>全身用X線CT診断装置</t>
  </si>
  <si>
    <t>歯科鋳造用金銀パラジウム合金</t>
  </si>
  <si>
    <t>一般的名称</t>
  </si>
  <si>
    <t xml:space="preserve">順位 </t>
  </si>
  <si>
    <t>大動脈用ステントグラフト</t>
  </si>
  <si>
    <t>総数</t>
    <rPh sb="0" eb="2">
      <t>ソウスウ</t>
    </rPh>
    <phoneticPr fontId="4"/>
  </si>
  <si>
    <t>第35表　都道府県別医療機器生産金額</t>
    <phoneticPr fontId="4"/>
  </si>
  <si>
    <t>製造のあった製造業者数</t>
  </si>
  <si>
    <t>1ヵ月間の生産金額</t>
  </si>
  <si>
    <t>第36表　生産規模別医療機器製造業者数及び生産金額</t>
    <phoneticPr fontId="4"/>
  </si>
  <si>
    <t>(指数　平成27年=100)</t>
    <phoneticPr fontId="4"/>
  </si>
  <si>
    <t>第37表　医療機器輸出金額の推移</t>
    <phoneticPr fontId="4"/>
  </si>
  <si>
    <t>-</t>
    <phoneticPr fontId="4"/>
  </si>
  <si>
    <t>アメリカ合衆国　15,988　ベルギー　7,058　オランダ　2,340　タイ　1,982　シンガポール　1,058</t>
  </si>
  <si>
    <t>アメリカ合衆国　8,013　中華人民共和国　5,227　オランダ　4,424　フランス　2,109　インド　1,484</t>
  </si>
  <si>
    <t>アメリカ合衆国　5,731　オランダ　3,300　中華人民共和国　3,026　米領オセアニア　2,905　ドイツ　2,636</t>
  </si>
  <si>
    <t>中華人民共和国　16,482　インド　3,353　香港　2,814　オランダ　2,490　ベトナム　2,415</t>
  </si>
  <si>
    <t>中華人民共和国　9,925　オランダ　7,692　ドイツ　6,353　アメリカ合衆国　5,875　ベルギー　1,691</t>
  </si>
  <si>
    <t>アメリカ合衆国　37,580　ベルギー　6,766　中華人民共和国　4,069　ブラジル　2,031　大韓民国　1,652</t>
  </si>
  <si>
    <t>ベルギー　16,342　中華人民共和国　12,043　アメリカ合衆国　10,524　ドイツ　5,876　台湾　2,664</t>
  </si>
  <si>
    <t>アメリカ合衆国　19,569　中華人民共和国　15,427　オランダ　10,733　ドイツ　4,086　ブラジル　2,595</t>
  </si>
  <si>
    <t>ドイツ　35,277　大韓民国　29,049　中華人民共和国　11,928　アメリカ合衆国　6,205　オランダ　2,499</t>
  </si>
  <si>
    <t>中華人民共和国　9,255　オランダ　7,753　シンガポール　3,631　アメリカ合衆国　2,455　アラブ首長国連邦　1,726</t>
  </si>
  <si>
    <t xml:space="preserve">主な輸出国・地域及び金額（上位５か国・地域） </t>
  </si>
  <si>
    <t>第38表　医療機器類別名称別主要国・地域別輸出金額</t>
    <phoneticPr fontId="4"/>
  </si>
  <si>
    <t>-</t>
  </si>
  <si>
    <t>総   数</t>
    <phoneticPr fontId="4"/>
  </si>
  <si>
    <t>百万円</t>
    <phoneticPr fontId="4"/>
  </si>
  <si>
    <t xml:space="preserve">指数 </t>
  </si>
  <si>
    <t>令和元年</t>
    <phoneticPr fontId="4"/>
  </si>
  <si>
    <t>州 名</t>
    <phoneticPr fontId="4"/>
  </si>
  <si>
    <t>(指数　平成27年=100)</t>
  </si>
  <si>
    <t>第39表　医療機器州別輸出金額の推移</t>
  </si>
  <si>
    <t>台湾</t>
  </si>
  <si>
    <t>ブラジル</t>
  </si>
  <si>
    <t>インド</t>
  </si>
  <si>
    <t>香港</t>
  </si>
  <si>
    <t>オランダ</t>
  </si>
  <si>
    <t>大韓民国</t>
  </si>
  <si>
    <t>中華人民共和国</t>
  </si>
  <si>
    <t>第40表　医療機器主要国・地域別輸出金額</t>
    <phoneticPr fontId="4"/>
  </si>
  <si>
    <t>(指数  平成27年 =100)</t>
    <phoneticPr fontId="4"/>
  </si>
  <si>
    <t>第41表　医療機器輸入金額の推移</t>
  </si>
  <si>
    <t>アメリカ合衆国　42,953　スイス　13,001　メキシコ　4,874　ドイツ　3,008　フランス　1,943</t>
  </si>
  <si>
    <t>アメリカ合衆国　24,584　ドイツ　17,410　ベトナム　10,806　コスタリカ　6,987　メキシコ　3,385</t>
  </si>
  <si>
    <t>タイ　20,760　マレーシア　15,980　中華人民共和国　8,359　アメリカ合衆国　5,876　メキシコ　4,550</t>
  </si>
  <si>
    <t>アメリカ合衆国　34,659　ドイツ　17,966　オランダ　11,464　中華人民共和国　8,599　フランス　4,441</t>
  </si>
  <si>
    <t>アメリカ合衆国　41,679　中華人民共和国　13,102　ドイツ　12,756　オランダ　11,320　メキシコ　5,082</t>
  </si>
  <si>
    <t>アメリカ合衆国　77,521　中華人民共和国　24,481　メキシコ　15,963　ドイツ　15,256　大韓民国　12,815</t>
  </si>
  <si>
    <t>アイルランド　119,611　プエルトリコ（米）　47,930　台湾　33,975　アメリカ合衆国　27,512　シンガポール　20,681</t>
  </si>
  <si>
    <t>アメリカ合衆国　232,818　スイス　35,418　中華人民共和国　19,281　ドイツ　17,284　アイルランド　15,761</t>
  </si>
  <si>
    <t>アメリカ合衆国　181,236　アイルランド　81,024　スイス　22,332　ドイツ　18,292　大韓民国　10,914</t>
    <phoneticPr fontId="4"/>
  </si>
  <si>
    <t>アメリカ合衆国　169,236　アイルランド　43,162　中華人民共和国　34,121　コスタリカ　30,582　マレーシア　22,210</t>
  </si>
  <si>
    <t>第42表　医療機器類別名称別主要国・地域別輸入金額</t>
    <phoneticPr fontId="4"/>
  </si>
  <si>
    <t>アメリカ合衆国　176,900　アイルランド　81,024　スイス　22,332　ドイツ　18,292　大韓民国　10,914</t>
  </si>
  <si>
    <t>総　　　数</t>
    <phoneticPr fontId="4"/>
  </si>
  <si>
    <t>州　　　名</t>
    <phoneticPr fontId="4"/>
  </si>
  <si>
    <t>(指数  平成27年=100)</t>
    <phoneticPr fontId="4"/>
  </si>
  <si>
    <t>第43表　医療機器州別輸入金額の推移</t>
  </si>
  <si>
    <t>マレーシア</t>
    <phoneticPr fontId="4"/>
  </si>
  <si>
    <t>プエルトリコ（米）</t>
  </si>
  <si>
    <t>タイ</t>
  </si>
  <si>
    <t>メキシコ</t>
  </si>
  <si>
    <t>スイス</t>
    <phoneticPr fontId="4"/>
  </si>
  <si>
    <t>国　　名</t>
    <phoneticPr fontId="4"/>
  </si>
  <si>
    <t>第44表　医療機器主要国・地域別輸入金額</t>
  </si>
  <si>
    <r>
      <t>第</t>
    </r>
    <r>
      <rPr>
        <b/>
        <sz val="11"/>
        <color theme="1"/>
        <rFont val="ＭＳ ゴシック"/>
        <family val="3"/>
        <charset val="128"/>
      </rPr>
      <t>27</t>
    </r>
    <r>
      <rPr>
        <b/>
        <sz val="10"/>
        <color indexed="8"/>
        <rFont val="ＭＳ ゴシック"/>
        <family val="3"/>
        <charset val="128"/>
      </rPr>
      <t>表　医療用医薬品薬効中分類別主要国･地域別輸出金額</t>
    </r>
    <phoneticPr fontId="4"/>
  </si>
  <si>
    <r>
      <t>第</t>
    </r>
    <r>
      <rPr>
        <b/>
        <sz val="11"/>
        <color theme="1"/>
        <rFont val="ＭＳ ゴシック"/>
        <family val="3"/>
        <charset val="128"/>
      </rPr>
      <t>19</t>
    </r>
    <r>
      <rPr>
        <b/>
        <sz val="10"/>
        <color indexed="8"/>
        <rFont val="ＭＳ ゴシック"/>
        <family val="3"/>
        <charset val="128"/>
      </rPr>
      <t>表　医薬品剤型分類別生産金額</t>
    </r>
    <phoneticPr fontId="4"/>
  </si>
  <si>
    <r>
      <t>第</t>
    </r>
    <r>
      <rPr>
        <b/>
        <sz val="10"/>
        <color theme="1"/>
        <rFont val="ＭＳ ゴシック"/>
        <family val="3"/>
        <charset val="128"/>
      </rPr>
      <t>21</t>
    </r>
    <r>
      <rPr>
        <b/>
        <sz val="10"/>
        <color indexed="8"/>
        <rFont val="ＭＳ ゴシック"/>
        <family val="3"/>
        <charset val="128"/>
      </rPr>
      <t>表　医薬品薬効大分類別用途区分別生産金額</t>
    </r>
    <phoneticPr fontId="4"/>
  </si>
  <si>
    <t>注）類別名称別の順位は、令和元年の生産金額の順による。</t>
    <phoneticPr fontId="1"/>
  </si>
  <si>
    <r>
      <t>第</t>
    </r>
    <r>
      <rPr>
        <b/>
        <sz val="10"/>
        <color theme="1"/>
        <rFont val="ＭＳ ゴシック"/>
        <family val="3"/>
        <charset val="128"/>
      </rPr>
      <t>33</t>
    </r>
    <r>
      <rPr>
        <b/>
        <sz val="10"/>
        <color indexed="8"/>
        <rFont val="ＭＳ ゴシック"/>
        <family val="3"/>
        <charset val="128"/>
      </rPr>
      <t>表　医療機器類別名称別生産金額</t>
    </r>
    <phoneticPr fontId="4"/>
  </si>
  <si>
    <r>
      <t>第</t>
    </r>
    <r>
      <rPr>
        <b/>
        <sz val="10"/>
        <color theme="1"/>
        <rFont val="ＭＳ ゴシック"/>
        <family val="3"/>
        <charset val="128"/>
      </rPr>
      <t>34</t>
    </r>
    <r>
      <rPr>
        <b/>
        <sz val="10"/>
        <color indexed="8"/>
        <rFont val="ＭＳ ゴシック"/>
        <family val="3"/>
        <charset val="128"/>
      </rPr>
      <t>表　医療機器一般的名称別生産金額</t>
    </r>
    <phoneticPr fontId="4"/>
  </si>
  <si>
    <t>注）医薬品薬効大分類の順位は、令和元年の生産金額の順による。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</si>
</sst>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1" formatCode="_ * #,##0_ ;_ * \-#,##0_ ;_ * &quot;-&quot;_ ;_ @_ "/>
    <numFmt numFmtId="43" formatCode="_ * #,##0.00_ ;_ * \-#,##0.00_ ;_ * &quot;-&quot;??_ ;_ @_ "/>
    <numFmt numFmtId="176" formatCode="0.0"/>
    <numFmt numFmtId="177" formatCode="_ * #,##0.0_ ;_ * \-#,##0.0_ ;_ * &quot;-&quot;??_ ;_ @_ "/>
    <numFmt numFmtId="178" formatCode="#,##0.0"/>
    <numFmt numFmtId="179" formatCode="0.0_ "/>
    <numFmt numFmtId="180" formatCode="#,##0.00000"/>
    <numFmt numFmtId="181" formatCode="#,##0.0_);[Red]\(#,##0.0\)"/>
    <numFmt numFmtId="182" formatCode="#,##0.0000"/>
    <numFmt numFmtId="183" formatCode="_ * #,##0.0_ ;_ * \-#,##0.0_ ;_ * &quot;-&quot;_ ;_ @_ "/>
    <numFmt numFmtId="184" formatCode="0_ "/>
    <numFmt numFmtId="185" formatCode="0.0000"/>
    <numFmt numFmtId="186" formatCode="0.0_);[Red]\(0.0\)"/>
    <numFmt numFmtId="187" formatCode="#,##0.0_ "/>
  </numFmts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indexed="8"/>
      <name val="ARIAL"/>
      <family val="2"/>
    </font>
    <font>
      <b/>
      <sz val="12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游ゴシック"/>
      <family val="3"/>
      <charset val="128"/>
    </font>
    <font>
      <sz val="10"/>
      <color indexed="8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sz val="10"/>
      <color indexed="8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0"/>
      <color indexed="8"/>
      <name val="ＭＳ Ｐ明朝"/>
      <family val="1"/>
      <charset val="128"/>
    </font>
    <font>
      <sz val="10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9"/>
      <color indexed="8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2" fillId="0" borderId="0">
      <alignment vertical="top"/>
    </xf>
    <xf numFmtId="41" fontId="2" fillId="0" borderId="0" applyFont="0" applyFill="0" applyBorder="0" applyAlignment="0" applyProtection="0">
      <alignment vertical="top"/>
    </xf>
    <xf numFmtId="43" fontId="2" fillId="0" borderId="0" applyFont="0" applyFill="0" applyBorder="0" applyAlignment="0" applyProtection="0">
      <alignment vertical="top"/>
    </xf>
  </cellStyleXfs>
  <cellXfs count="549">
    <xf numFmtId="0" fontId="0" fillId="0" borderId="0" xfId="0">
      <alignment vertical="center"/>
    </xf>
    <xf numFmtId="0" fontId="3" fillId="0" borderId="0" xfId="1" applyFont="1" applyAlignment="1">
      <alignment vertical="center" wrapText="1" readingOrder="1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 wrapText="1" readingOrder="1"/>
    </xf>
    <xf numFmtId="41" fontId="9" fillId="0" borderId="8" xfId="2" applyFont="1" applyBorder="1" applyAlignment="1">
      <alignment horizontal="center" vertical="center"/>
    </xf>
    <xf numFmtId="41" fontId="9" fillId="0" borderId="7" xfId="2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0" xfId="1" applyFont="1">
      <alignment vertical="top"/>
    </xf>
    <xf numFmtId="0" fontId="8" fillId="0" borderId="1" xfId="1" applyFont="1" applyBorder="1">
      <alignment vertical="top"/>
    </xf>
    <xf numFmtId="0" fontId="8" fillId="0" borderId="0" xfId="1" applyFont="1" applyFill="1">
      <alignment vertical="top"/>
    </xf>
    <xf numFmtId="0" fontId="8" fillId="0" borderId="3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top"/>
    </xf>
    <xf numFmtId="0" fontId="8" fillId="0" borderId="1" xfId="1" applyFont="1" applyFill="1" applyBorder="1" applyAlignment="1">
      <alignment horizontal="center" vertical="top"/>
    </xf>
    <xf numFmtId="0" fontId="8" fillId="0" borderId="0" xfId="1" applyFont="1" applyFill="1" applyAlignment="1">
      <alignment horizontal="center" vertical="top"/>
    </xf>
    <xf numFmtId="0" fontId="8" fillId="0" borderId="5" xfId="1" applyFont="1" applyFill="1" applyBorder="1">
      <alignment vertical="top"/>
    </xf>
    <xf numFmtId="0" fontId="8" fillId="0" borderId="5" xfId="1" applyFont="1" applyFill="1" applyBorder="1" applyAlignment="1">
      <alignment horizontal="right" vertical="center"/>
    </xf>
    <xf numFmtId="0" fontId="8" fillId="0" borderId="0" xfId="1" applyFont="1" applyFill="1" applyBorder="1" applyAlignment="1">
      <alignment horizontal="right" vertical="center"/>
    </xf>
    <xf numFmtId="0" fontId="8" fillId="0" borderId="5" xfId="1" applyFont="1" applyFill="1" applyBorder="1" applyAlignment="1">
      <alignment horizontal="right" vertical="top"/>
    </xf>
    <xf numFmtId="0" fontId="8" fillId="0" borderId="0" xfId="1" applyFont="1" applyFill="1" applyBorder="1" applyAlignment="1">
      <alignment horizontal="right" vertical="top"/>
    </xf>
    <xf numFmtId="0" fontId="8" fillId="0" borderId="0" xfId="1" applyFont="1" applyAlignment="1">
      <alignment horizontal="center" vertical="top"/>
    </xf>
    <xf numFmtId="38" fontId="8" fillId="2" borderId="5" xfId="1" applyNumberFormat="1" applyFont="1" applyFill="1" applyBorder="1" applyAlignment="1">
      <alignment vertical="center"/>
    </xf>
    <xf numFmtId="38" fontId="8" fillId="0" borderId="0" xfId="1" applyNumberFormat="1" applyFont="1" applyBorder="1" applyAlignment="1">
      <alignment vertical="center"/>
    </xf>
    <xf numFmtId="3" fontId="8" fillId="2" borderId="5" xfId="1" applyNumberFormat="1" applyFont="1" applyFill="1" applyBorder="1">
      <alignment vertical="top"/>
    </xf>
    <xf numFmtId="178" fontId="10" fillId="2" borderId="0" xfId="1" applyNumberFormat="1" applyFont="1" applyFill="1" applyBorder="1">
      <alignment vertical="top"/>
    </xf>
    <xf numFmtId="178" fontId="10" fillId="0" borderId="5" xfId="1" applyNumberFormat="1" applyFont="1" applyBorder="1">
      <alignment vertical="top"/>
    </xf>
    <xf numFmtId="178" fontId="10" fillId="0" borderId="0" xfId="1" applyNumberFormat="1" applyFont="1" applyBorder="1">
      <alignment vertical="top"/>
    </xf>
    <xf numFmtId="38" fontId="8" fillId="0" borderId="0" xfId="1" applyNumberFormat="1" applyFont="1">
      <alignment vertical="top"/>
    </xf>
    <xf numFmtId="176" fontId="8" fillId="0" borderId="0" xfId="1" applyNumberFormat="1" applyFont="1">
      <alignment vertical="top"/>
    </xf>
    <xf numFmtId="0" fontId="8" fillId="0" borderId="5" xfId="1" applyFont="1" applyBorder="1">
      <alignment vertical="top"/>
    </xf>
    <xf numFmtId="38" fontId="8" fillId="0" borderId="5" xfId="1" applyNumberFormat="1" applyFont="1" applyBorder="1" applyAlignment="1">
      <alignment vertical="center"/>
    </xf>
    <xf numFmtId="3" fontId="8" fillId="0" borderId="5" xfId="1" applyNumberFormat="1" applyFont="1" applyBorder="1">
      <alignment vertical="top"/>
    </xf>
    <xf numFmtId="178" fontId="10" fillId="0" borderId="0" xfId="1" applyNumberFormat="1" applyFont="1" applyFill="1" applyBorder="1">
      <alignment vertical="top"/>
    </xf>
    <xf numFmtId="0" fontId="8" fillId="0" borderId="1" xfId="1" applyFont="1" applyBorder="1" applyAlignment="1">
      <alignment horizontal="center" vertical="top"/>
    </xf>
    <xf numFmtId="0" fontId="8" fillId="0" borderId="3" xfId="1" applyFont="1" applyBorder="1">
      <alignment vertical="top"/>
    </xf>
    <xf numFmtId="38" fontId="8" fillId="0" borderId="3" xfId="1" applyNumberFormat="1" applyFont="1" applyBorder="1" applyAlignment="1">
      <alignment vertical="center"/>
    </xf>
    <xf numFmtId="38" fontId="8" fillId="0" borderId="1" xfId="1" applyNumberFormat="1" applyFont="1" applyBorder="1" applyAlignment="1">
      <alignment vertical="center"/>
    </xf>
    <xf numFmtId="3" fontId="8" fillId="0" borderId="3" xfId="1" applyNumberFormat="1" applyFont="1" applyBorder="1">
      <alignment vertical="top"/>
    </xf>
    <xf numFmtId="178" fontId="10" fillId="0" borderId="1" xfId="1" applyNumberFormat="1" applyFont="1" applyBorder="1">
      <alignment vertical="top"/>
    </xf>
    <xf numFmtId="178" fontId="10" fillId="0" borderId="3" xfId="1" applyNumberFormat="1" applyFont="1" applyBorder="1">
      <alignment vertical="top"/>
    </xf>
    <xf numFmtId="41" fontId="9" fillId="0" borderId="0" xfId="2" applyFont="1">
      <alignment vertical="top"/>
    </xf>
    <xf numFmtId="41" fontId="9" fillId="0" borderId="1" xfId="2" applyFont="1" applyBorder="1">
      <alignment vertical="top"/>
    </xf>
    <xf numFmtId="0" fontId="8" fillId="0" borderId="5" xfId="1" applyFont="1" applyFill="1" applyBorder="1" applyAlignment="1">
      <alignment horizontal="left" vertical="top"/>
    </xf>
    <xf numFmtId="0" fontId="8" fillId="0" borderId="0" xfId="1" applyFont="1" applyFill="1" applyBorder="1">
      <alignment vertical="top"/>
    </xf>
    <xf numFmtId="41" fontId="8" fillId="2" borderId="5" xfId="2" applyFont="1" applyFill="1" applyBorder="1">
      <alignment vertical="top"/>
    </xf>
    <xf numFmtId="41" fontId="9" fillId="0" borderId="4" xfId="2" applyFont="1" applyBorder="1">
      <alignment vertical="top"/>
    </xf>
    <xf numFmtId="179" fontId="8" fillId="2" borderId="0" xfId="1" applyNumberFormat="1" applyFont="1" applyFill="1" applyBorder="1">
      <alignment vertical="top"/>
    </xf>
    <xf numFmtId="179" fontId="8" fillId="0" borderId="5" xfId="1" applyNumberFormat="1" applyFont="1" applyBorder="1">
      <alignment vertical="top"/>
    </xf>
    <xf numFmtId="179" fontId="8" fillId="0" borderId="0" xfId="1" applyNumberFormat="1" applyFont="1" applyBorder="1">
      <alignment vertical="top"/>
    </xf>
    <xf numFmtId="41" fontId="8" fillId="0" borderId="0" xfId="1" applyNumberFormat="1" applyFont="1">
      <alignment vertical="top"/>
    </xf>
    <xf numFmtId="177" fontId="8" fillId="0" borderId="0" xfId="1" applyNumberFormat="1" applyFont="1">
      <alignment vertical="top"/>
    </xf>
    <xf numFmtId="0" fontId="8" fillId="0" borderId="5" xfId="1" applyFont="1" applyBorder="1" applyAlignment="1">
      <alignment horizontal="left" vertical="top"/>
    </xf>
    <xf numFmtId="179" fontId="8" fillId="2" borderId="5" xfId="1" applyNumberFormat="1" applyFont="1" applyFill="1" applyBorder="1">
      <alignment vertical="top"/>
    </xf>
    <xf numFmtId="41" fontId="9" fillId="0" borderId="5" xfId="2" applyFont="1" applyBorder="1">
      <alignment vertical="top"/>
    </xf>
    <xf numFmtId="0" fontId="8" fillId="0" borderId="3" xfId="1" applyFont="1" applyBorder="1" applyAlignment="1">
      <alignment horizontal="left" vertical="top"/>
    </xf>
    <xf numFmtId="41" fontId="9" fillId="0" borderId="3" xfId="2" applyFont="1" applyBorder="1">
      <alignment vertical="top"/>
    </xf>
    <xf numFmtId="41" fontId="9" fillId="0" borderId="2" xfId="2" applyFont="1" applyBorder="1">
      <alignment vertical="top"/>
    </xf>
    <xf numFmtId="179" fontId="8" fillId="0" borderId="1" xfId="1" applyNumberFormat="1" applyFont="1" applyBorder="1">
      <alignment vertical="top"/>
    </xf>
    <xf numFmtId="179" fontId="8" fillId="0" borderId="3" xfId="1" applyNumberFormat="1" applyFont="1" applyBorder="1">
      <alignment vertical="top"/>
    </xf>
    <xf numFmtId="41" fontId="9" fillId="0" borderId="11" xfId="2" applyFont="1" applyBorder="1">
      <alignment vertical="top"/>
    </xf>
    <xf numFmtId="0" fontId="8" fillId="0" borderId="11" xfId="1" applyFont="1" applyBorder="1">
      <alignment vertical="top"/>
    </xf>
    <xf numFmtId="0" fontId="11" fillId="0" borderId="0" xfId="1" applyFont="1" applyAlignment="1">
      <alignment vertical="center" wrapText="1" readingOrder="1"/>
    </xf>
    <xf numFmtId="0" fontId="11" fillId="0" borderId="8" xfId="1" applyFont="1" applyBorder="1" applyAlignment="1">
      <alignment horizontal="center" vertical="center" wrapText="1" readingOrder="1"/>
    </xf>
    <xf numFmtId="0" fontId="11" fillId="0" borderId="6" xfId="1" applyFont="1" applyBorder="1" applyAlignment="1">
      <alignment horizontal="center" vertical="center" wrapText="1" readingOrder="1"/>
    </xf>
    <xf numFmtId="0" fontId="11" fillId="0" borderId="7" xfId="1" applyFont="1" applyBorder="1" applyAlignment="1">
      <alignment horizontal="center" vertical="center" wrapText="1" readingOrder="1"/>
    </xf>
    <xf numFmtId="0" fontId="11" fillId="0" borderId="5" xfId="1" applyFont="1" applyBorder="1" applyAlignment="1">
      <alignment horizontal="center" vertical="center" wrapText="1" readingOrder="1"/>
    </xf>
    <xf numFmtId="0" fontId="11" fillId="0" borderId="0" xfId="1" applyFont="1" applyBorder="1" applyAlignment="1">
      <alignment horizontal="right" vertical="center" wrapText="1" readingOrder="1"/>
    </xf>
    <xf numFmtId="0" fontId="11" fillId="0" borderId="4" xfId="1" applyFont="1" applyBorder="1" applyAlignment="1">
      <alignment horizontal="right" vertical="center" wrapText="1" readingOrder="1"/>
    </xf>
    <xf numFmtId="0" fontId="11" fillId="0" borderId="5" xfId="1" applyFont="1" applyBorder="1" applyAlignment="1">
      <alignment horizontal="right" vertical="center" wrapText="1" readingOrder="1"/>
    </xf>
    <xf numFmtId="0" fontId="11" fillId="0" borderId="0" xfId="1" applyFont="1" applyAlignment="1">
      <alignment horizontal="right" vertical="center" wrapText="1" readingOrder="1"/>
    </xf>
    <xf numFmtId="0" fontId="8" fillId="0" borderId="0" xfId="1" applyFont="1" applyBorder="1">
      <alignment vertical="top"/>
    </xf>
    <xf numFmtId="0" fontId="8" fillId="0" borderId="4" xfId="1" applyFont="1" applyBorder="1">
      <alignment vertical="top"/>
    </xf>
    <xf numFmtId="0" fontId="11" fillId="0" borderId="0" xfId="1" applyFont="1" applyAlignment="1">
      <alignment horizontal="left" vertical="center"/>
    </xf>
    <xf numFmtId="41" fontId="11" fillId="0" borderId="5" xfId="2" applyFont="1" applyBorder="1" applyAlignment="1">
      <alignment horizontal="left" vertical="center"/>
    </xf>
    <xf numFmtId="0" fontId="11" fillId="0" borderId="0" xfId="1" applyFont="1" applyBorder="1" applyAlignment="1">
      <alignment horizontal="right" vertical="center"/>
    </xf>
    <xf numFmtId="179" fontId="11" fillId="0" borderId="4" xfId="1" applyNumberFormat="1" applyFont="1" applyBorder="1" applyAlignment="1">
      <alignment horizontal="right" vertical="center"/>
    </xf>
    <xf numFmtId="0" fontId="11" fillId="0" borderId="4" xfId="1" applyFont="1" applyBorder="1" applyAlignment="1">
      <alignment horizontal="right" vertical="center"/>
    </xf>
    <xf numFmtId="178" fontId="11" fillId="0" borderId="0" xfId="1" applyNumberFormat="1" applyFont="1" applyBorder="1" applyAlignment="1">
      <alignment horizontal="right" vertical="center"/>
    </xf>
    <xf numFmtId="41" fontId="11" fillId="0" borderId="0" xfId="2" applyFont="1" applyAlignment="1">
      <alignment horizontal="left" vertical="center"/>
    </xf>
    <xf numFmtId="0" fontId="11" fillId="0" borderId="0" xfId="1" applyFont="1" applyAlignment="1">
      <alignment horizontal="right" vertical="center" indent="1"/>
    </xf>
    <xf numFmtId="178" fontId="11" fillId="0" borderId="0" xfId="1" applyNumberFormat="1" applyFont="1" applyAlignment="1">
      <alignment horizontal="right" vertical="center" indent="1"/>
    </xf>
    <xf numFmtId="0" fontId="11" fillId="0" borderId="1" xfId="1" applyFont="1" applyBorder="1" applyAlignment="1">
      <alignment horizontal="left" vertical="center"/>
    </xf>
    <xf numFmtId="41" fontId="11" fillId="2" borderId="3" xfId="2" applyFont="1" applyFill="1" applyBorder="1" applyAlignment="1">
      <alignment horizontal="left" vertical="center"/>
    </xf>
    <xf numFmtId="0" fontId="11" fillId="2" borderId="1" xfId="1" applyFont="1" applyFill="1" applyBorder="1" applyAlignment="1">
      <alignment horizontal="right" vertical="center"/>
    </xf>
    <xf numFmtId="179" fontId="11" fillId="0" borderId="2" xfId="1" applyNumberFormat="1" applyFont="1" applyBorder="1" applyAlignment="1">
      <alignment horizontal="right" vertical="center"/>
    </xf>
    <xf numFmtId="0" fontId="11" fillId="0" borderId="2" xfId="1" applyFont="1" applyBorder="1" applyAlignment="1">
      <alignment horizontal="right" vertical="center"/>
    </xf>
    <xf numFmtId="41" fontId="11" fillId="0" borderId="3" xfId="2" applyFont="1" applyBorder="1" applyAlignment="1">
      <alignment horizontal="left" vertical="center"/>
    </xf>
    <xf numFmtId="178" fontId="11" fillId="0" borderId="1" xfId="1" applyNumberFormat="1" applyFont="1" applyBorder="1" applyAlignment="1">
      <alignment horizontal="right" vertical="center"/>
    </xf>
    <xf numFmtId="41" fontId="11" fillId="0" borderId="1" xfId="2" applyFont="1" applyBorder="1" applyAlignment="1">
      <alignment horizontal="left" vertical="center"/>
    </xf>
    <xf numFmtId="0" fontId="11" fillId="0" borderId="1" xfId="1" applyFont="1" applyBorder="1" applyAlignment="1">
      <alignment horizontal="right" vertical="center" indent="1"/>
    </xf>
    <xf numFmtId="178" fontId="12" fillId="0" borderId="1" xfId="1" applyNumberFormat="1" applyFont="1" applyBorder="1" applyAlignment="1">
      <alignment horizontal="right" vertical="center" indent="1"/>
    </xf>
    <xf numFmtId="0" fontId="6" fillId="0" borderId="0" xfId="1" applyFont="1">
      <alignment vertical="top"/>
    </xf>
    <xf numFmtId="0" fontId="8" fillId="0" borderId="0" xfId="1" applyFont="1" applyBorder="1" applyAlignment="1">
      <alignment horizontal="center" vertical="center" wrapText="1" readingOrder="1"/>
    </xf>
    <xf numFmtId="0" fontId="8" fillId="0" borderId="4" xfId="1" applyFont="1" applyBorder="1" applyAlignment="1">
      <alignment horizontal="center" vertical="center" wrapText="1" readingOrder="1"/>
    </xf>
    <xf numFmtId="0" fontId="8" fillId="0" borderId="0" xfId="1" applyFont="1" applyAlignment="1">
      <alignment horizontal="right" vertical="center" wrapText="1" readingOrder="1"/>
    </xf>
    <xf numFmtId="0" fontId="8" fillId="0" borderId="0" xfId="1" applyFont="1" applyBorder="1" applyAlignment="1">
      <alignment horizontal="right" vertical="center" wrapText="1" readingOrder="1"/>
    </xf>
    <xf numFmtId="0" fontId="15" fillId="0" borderId="0" xfId="1" applyFont="1" applyBorder="1">
      <alignment vertical="top"/>
    </xf>
    <xf numFmtId="3" fontId="14" fillId="0" borderId="0" xfId="1" applyNumberFormat="1" applyFont="1" applyFill="1">
      <alignment vertical="top"/>
    </xf>
    <xf numFmtId="3" fontId="14" fillId="0" borderId="0" xfId="1" applyNumberFormat="1" applyFont="1" applyFill="1" applyBorder="1">
      <alignment vertical="top"/>
    </xf>
    <xf numFmtId="176" fontId="14" fillId="0" borderId="0" xfId="1" applyNumberFormat="1" applyFont="1" applyFill="1" applyBorder="1">
      <alignment vertical="top"/>
    </xf>
    <xf numFmtId="0" fontId="14" fillId="0" borderId="0" xfId="1" applyFont="1" applyFill="1" applyBorder="1">
      <alignment vertical="top"/>
    </xf>
    <xf numFmtId="41" fontId="14" fillId="0" borderId="0" xfId="2" applyFont="1" applyFill="1" applyBorder="1">
      <alignment vertical="top"/>
    </xf>
    <xf numFmtId="179" fontId="14" fillId="0" borderId="0" xfId="1" applyNumberFormat="1" applyFont="1" applyFill="1" applyBorder="1">
      <alignment vertical="top"/>
    </xf>
    <xf numFmtId="0" fontId="14" fillId="0" borderId="0" xfId="1" applyFont="1" applyFill="1">
      <alignment vertical="top"/>
    </xf>
    <xf numFmtId="0" fontId="8" fillId="0" borderId="2" xfId="1" applyFont="1" applyBorder="1">
      <alignment vertical="top"/>
    </xf>
    <xf numFmtId="0" fontId="15" fillId="0" borderId="0" xfId="1" applyFont="1">
      <alignment vertical="top"/>
    </xf>
    <xf numFmtId="3" fontId="14" fillId="0" borderId="0" xfId="1" applyNumberFormat="1" applyFont="1" applyFill="1" applyBorder="1" applyAlignment="1">
      <alignment horizontal="right" vertical="top"/>
    </xf>
    <xf numFmtId="0" fontId="11" fillId="0" borderId="1" xfId="1" applyFont="1" applyBorder="1" applyAlignment="1">
      <alignment vertical="center" wrapText="1" readingOrder="1"/>
    </xf>
    <xf numFmtId="0" fontId="11" fillId="0" borderId="8" xfId="1" applyFont="1" applyBorder="1" applyAlignment="1">
      <alignment vertical="center" wrapText="1"/>
    </xf>
    <xf numFmtId="0" fontId="11" fillId="0" borderId="7" xfId="1" applyFont="1" applyBorder="1" applyAlignment="1">
      <alignment vertical="center" wrapText="1"/>
    </xf>
    <xf numFmtId="0" fontId="8" fillId="0" borderId="21" xfId="1" applyFont="1" applyBorder="1">
      <alignment vertical="top"/>
    </xf>
    <xf numFmtId="0" fontId="11" fillId="0" borderId="21" xfId="1" applyFont="1" applyBorder="1" applyAlignment="1">
      <alignment horizontal="left" vertical="center" wrapText="1"/>
    </xf>
    <xf numFmtId="3" fontId="11" fillId="2" borderId="5" xfId="1" applyNumberFormat="1" applyFont="1" applyFill="1" applyBorder="1" applyAlignment="1">
      <alignment vertical="center"/>
    </xf>
    <xf numFmtId="3" fontId="11" fillId="0" borderId="4" xfId="1" applyNumberFormat="1" applyFont="1" applyBorder="1" applyAlignment="1">
      <alignment horizontal="right" vertical="center"/>
    </xf>
    <xf numFmtId="178" fontId="11" fillId="0" borderId="5" xfId="1" applyNumberFormat="1" applyFont="1" applyBorder="1" applyAlignment="1">
      <alignment vertical="center"/>
    </xf>
    <xf numFmtId="178" fontId="11" fillId="0" borderId="4" xfId="1" applyNumberFormat="1" applyFont="1" applyBorder="1" applyAlignment="1">
      <alignment horizontal="right" vertical="center"/>
    </xf>
    <xf numFmtId="0" fontId="11" fillId="0" borderId="0" xfId="1" applyNumberFormat="1" applyFont="1" applyAlignment="1">
      <alignment horizontal="right" vertical="center"/>
    </xf>
    <xf numFmtId="178" fontId="11" fillId="2" borderId="5" xfId="1" applyNumberFormat="1" applyFont="1" applyFill="1" applyBorder="1" applyAlignment="1">
      <alignment vertical="center"/>
    </xf>
    <xf numFmtId="0" fontId="11" fillId="0" borderId="5" xfId="1" applyFont="1" applyBorder="1" applyAlignment="1">
      <alignment vertical="center" wrapText="1" readingOrder="1"/>
    </xf>
    <xf numFmtId="0" fontId="11" fillId="2" borderId="21" xfId="1" applyFont="1" applyFill="1" applyBorder="1" applyAlignment="1">
      <alignment horizontal="left" vertical="center" wrapText="1"/>
    </xf>
    <xf numFmtId="0" fontId="11" fillId="2" borderId="5" xfId="1" applyFont="1" applyFill="1" applyBorder="1" applyAlignment="1">
      <alignment vertical="center" wrapText="1" readingOrder="1"/>
    </xf>
    <xf numFmtId="3" fontId="11" fillId="0" borderId="5" xfId="1" applyNumberFormat="1" applyFont="1" applyBorder="1" applyAlignment="1">
      <alignment vertical="center"/>
    </xf>
    <xf numFmtId="0" fontId="11" fillId="0" borderId="21" xfId="1" applyFont="1" applyBorder="1" applyAlignment="1">
      <alignment vertical="center" wrapText="1" readingOrder="1"/>
    </xf>
    <xf numFmtId="3" fontId="11" fillId="0" borderId="5" xfId="1" applyNumberFormat="1" applyFont="1" applyFill="1" applyBorder="1" applyAlignment="1">
      <alignment vertical="center"/>
    </xf>
    <xf numFmtId="0" fontId="11" fillId="0" borderId="23" xfId="1" applyFont="1" applyBorder="1" applyAlignment="1">
      <alignment horizontal="left" vertical="center" wrapText="1"/>
    </xf>
    <xf numFmtId="3" fontId="11" fillId="2" borderId="3" xfId="1" applyNumberFormat="1" applyFont="1" applyFill="1" applyBorder="1" applyAlignment="1">
      <alignment vertical="center"/>
    </xf>
    <xf numFmtId="3" fontId="11" fillId="0" borderId="2" xfId="1" applyNumberFormat="1" applyFont="1" applyBorder="1" applyAlignment="1">
      <alignment horizontal="right" vertical="center"/>
    </xf>
    <xf numFmtId="178" fontId="11" fillId="2" borderId="3" xfId="1" applyNumberFormat="1" applyFont="1" applyFill="1" applyBorder="1" applyAlignment="1">
      <alignment vertical="center"/>
    </xf>
    <xf numFmtId="178" fontId="11" fillId="0" borderId="2" xfId="1" applyNumberFormat="1" applyFont="1" applyBorder="1" applyAlignment="1">
      <alignment horizontal="right" vertical="center"/>
    </xf>
    <xf numFmtId="0" fontId="12" fillId="2" borderId="5" xfId="1" applyFont="1" applyFill="1" applyBorder="1" applyAlignment="1">
      <alignment vertical="center" wrapText="1" readingOrder="1"/>
    </xf>
    <xf numFmtId="186" fontId="14" fillId="0" borderId="0" xfId="1" applyNumberFormat="1" applyFont="1" applyBorder="1" applyAlignment="1">
      <alignment vertical="center"/>
    </xf>
    <xf numFmtId="186" fontId="14" fillId="0" borderId="0" xfId="1" applyNumberFormat="1" applyFont="1" applyFill="1" applyBorder="1">
      <alignment vertical="top"/>
    </xf>
    <xf numFmtId="186" fontId="14" fillId="0" borderId="0" xfId="1" applyNumberFormat="1" applyFont="1" applyBorder="1">
      <alignment vertical="top"/>
    </xf>
    <xf numFmtId="178" fontId="8" fillId="0" borderId="0" xfId="1" applyNumberFormat="1" applyFont="1" applyBorder="1">
      <alignment vertical="top"/>
    </xf>
    <xf numFmtId="186" fontId="8" fillId="0" borderId="0" xfId="1" applyNumberFormat="1" applyFont="1">
      <alignment vertical="top"/>
    </xf>
    <xf numFmtId="0" fontId="11" fillId="0" borderId="8" xfId="1" applyFont="1" applyBorder="1" applyAlignment="1">
      <alignment vertical="center"/>
    </xf>
    <xf numFmtId="0" fontId="11" fillId="0" borderId="24" xfId="1" applyFont="1" applyBorder="1" applyAlignment="1">
      <alignment vertical="center"/>
    </xf>
    <xf numFmtId="0" fontId="11" fillId="0" borderId="18" xfId="1" applyFont="1" applyBorder="1" applyAlignment="1">
      <alignment vertical="center"/>
    </xf>
    <xf numFmtId="0" fontId="11" fillId="0" borderId="0" xfId="1" applyFont="1" applyAlignment="1">
      <alignment vertical="center"/>
    </xf>
    <xf numFmtId="0" fontId="11" fillId="0" borderId="0" xfId="1" applyFont="1">
      <alignment vertical="top"/>
    </xf>
    <xf numFmtId="0" fontId="11" fillId="0" borderId="5" xfId="1" applyFont="1" applyBorder="1">
      <alignment vertical="top"/>
    </xf>
    <xf numFmtId="0" fontId="11" fillId="0" borderId="5" xfId="1" applyFont="1" applyBorder="1" applyAlignment="1">
      <alignment horizontal="center" vertical="center" wrapText="1"/>
    </xf>
    <xf numFmtId="3" fontId="11" fillId="0" borderId="0" xfId="1" applyNumberFormat="1" applyFont="1" applyBorder="1" applyAlignment="1">
      <alignment vertical="center"/>
    </xf>
    <xf numFmtId="0" fontId="11" fillId="0" borderId="5" xfId="1" applyNumberFormat="1" applyFont="1" applyBorder="1" applyAlignment="1">
      <alignment vertical="center"/>
    </xf>
    <xf numFmtId="186" fontId="11" fillId="0" borderId="0" xfId="1" applyNumberFormat="1" applyFont="1" applyBorder="1" applyAlignment="1">
      <alignment vertical="center"/>
    </xf>
    <xf numFmtId="186" fontId="15" fillId="0" borderId="0" xfId="1" applyNumberFormat="1" applyFont="1" applyAlignment="1">
      <alignment vertical="center"/>
    </xf>
    <xf numFmtId="0" fontId="11" fillId="2" borderId="5" xfId="1" applyNumberFormat="1" applyFont="1" applyFill="1" applyBorder="1" applyAlignment="1">
      <alignment vertical="center"/>
    </xf>
    <xf numFmtId="186" fontId="8" fillId="0" borderId="0" xfId="1" applyNumberFormat="1" applyFont="1" applyAlignment="1">
      <alignment vertical="center"/>
    </xf>
    <xf numFmtId="0" fontId="11" fillId="0" borderId="1" xfId="1" applyFont="1" applyBorder="1">
      <alignment vertical="top"/>
    </xf>
    <xf numFmtId="0" fontId="11" fillId="0" borderId="3" xfId="1" applyFont="1" applyBorder="1" applyAlignment="1">
      <alignment horizontal="center" vertical="center" wrapText="1"/>
    </xf>
    <xf numFmtId="3" fontId="11" fillId="0" borderId="1" xfId="1" applyNumberFormat="1" applyFont="1" applyBorder="1" applyAlignment="1">
      <alignment vertical="center"/>
    </xf>
    <xf numFmtId="0" fontId="11" fillId="2" borderId="3" xfId="1" applyNumberFormat="1" applyFont="1" applyFill="1" applyBorder="1" applyAlignment="1">
      <alignment vertical="center"/>
    </xf>
    <xf numFmtId="186" fontId="11" fillId="0" borderId="1" xfId="1" applyNumberFormat="1" applyFont="1" applyBorder="1" applyAlignment="1">
      <alignment vertical="center"/>
    </xf>
    <xf numFmtId="0" fontId="11" fillId="0" borderId="1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8" fillId="0" borderId="13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8" fillId="0" borderId="16" xfId="1" applyFont="1" applyBorder="1" applyAlignment="1">
      <alignment vertical="center"/>
    </xf>
    <xf numFmtId="0" fontId="8" fillId="0" borderId="24" xfId="1" applyFont="1" applyBorder="1" applyAlignment="1">
      <alignment vertical="center" wrapText="1" readingOrder="1"/>
    </xf>
    <xf numFmtId="0" fontId="8" fillId="0" borderId="5" xfId="1" applyFont="1" applyBorder="1" applyAlignment="1">
      <alignment horizontal="right" vertical="center"/>
    </xf>
    <xf numFmtId="0" fontId="8" fillId="0" borderId="4" xfId="1" applyFont="1" applyBorder="1" applyAlignment="1">
      <alignment horizontal="right" vertical="center" wrapText="1" readingOrder="1"/>
    </xf>
    <xf numFmtId="0" fontId="8" fillId="0" borderId="25" xfId="1" applyFont="1" applyBorder="1" applyAlignment="1">
      <alignment horizontal="right" vertical="center" wrapText="1" readingOrder="1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3" fontId="8" fillId="0" borderId="5" xfId="1" applyNumberFormat="1" applyFont="1" applyBorder="1" applyAlignment="1">
      <alignment vertical="center"/>
    </xf>
    <xf numFmtId="176" fontId="8" fillId="0" borderId="4" xfId="1" applyNumberFormat="1" applyFont="1" applyBorder="1" applyAlignment="1">
      <alignment vertical="center"/>
    </xf>
    <xf numFmtId="3" fontId="8" fillId="0" borderId="0" xfId="1" applyNumberFormat="1" applyFont="1" applyBorder="1" applyAlignment="1">
      <alignment vertical="center"/>
    </xf>
    <xf numFmtId="186" fontId="8" fillId="0" borderId="0" xfId="1" applyNumberFormat="1" applyFont="1" applyBorder="1" applyAlignment="1">
      <alignment vertical="center"/>
    </xf>
    <xf numFmtId="3" fontId="8" fillId="2" borderId="5" xfId="1" applyNumberFormat="1" applyFont="1" applyFill="1" applyBorder="1" applyAlignment="1">
      <alignment vertical="center"/>
    </xf>
    <xf numFmtId="176" fontId="8" fillId="2" borderId="0" xfId="1" applyNumberFormat="1" applyFont="1" applyFill="1" applyBorder="1" applyAlignment="1">
      <alignment vertical="center"/>
    </xf>
    <xf numFmtId="176" fontId="8" fillId="0" borderId="0" xfId="1" applyNumberFormat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3" fontId="8" fillId="0" borderId="3" xfId="1" applyNumberFormat="1" applyFont="1" applyBorder="1" applyAlignment="1">
      <alignment vertical="center"/>
    </xf>
    <xf numFmtId="176" fontId="8" fillId="0" borderId="2" xfId="1" applyNumberFormat="1" applyFont="1" applyBorder="1" applyAlignment="1">
      <alignment vertical="center"/>
    </xf>
    <xf numFmtId="3" fontId="8" fillId="0" borderId="1" xfId="1" applyNumberFormat="1" applyFont="1" applyBorder="1" applyAlignment="1">
      <alignment vertical="center"/>
    </xf>
    <xf numFmtId="186" fontId="8" fillId="0" borderId="1" xfId="1" applyNumberFormat="1" applyFont="1" applyBorder="1" applyAlignment="1">
      <alignment vertical="center"/>
    </xf>
    <xf numFmtId="3" fontId="8" fillId="0" borderId="3" xfId="1" applyNumberFormat="1" applyFont="1" applyFill="1" applyBorder="1" applyAlignment="1">
      <alignment vertical="center"/>
    </xf>
    <xf numFmtId="176" fontId="8" fillId="0" borderId="1" xfId="1" applyNumberFormat="1" applyFont="1" applyFill="1" applyBorder="1" applyAlignment="1">
      <alignment vertical="center"/>
    </xf>
    <xf numFmtId="0" fontId="11" fillId="0" borderId="6" xfId="1" applyFont="1" applyBorder="1" applyAlignment="1">
      <alignment vertical="center" wrapText="1"/>
    </xf>
    <xf numFmtId="0" fontId="11" fillId="0" borderId="5" xfId="1" applyFont="1" applyBorder="1" applyAlignment="1">
      <alignment horizontal="left" vertical="center" wrapText="1"/>
    </xf>
    <xf numFmtId="0" fontId="11" fillId="0" borderId="0" xfId="1" applyNumberFormat="1" applyFont="1" applyBorder="1" applyAlignment="1">
      <alignment vertical="center"/>
    </xf>
    <xf numFmtId="0" fontId="12" fillId="2" borderId="5" xfId="1" applyNumberFormat="1" applyFont="1" applyFill="1" applyBorder="1" applyAlignment="1">
      <alignment vertical="center"/>
    </xf>
    <xf numFmtId="0" fontId="11" fillId="0" borderId="3" xfId="1" applyFont="1" applyBorder="1" applyAlignment="1">
      <alignment horizontal="left" vertical="center" wrapText="1"/>
    </xf>
    <xf numFmtId="178" fontId="12" fillId="2" borderId="5" xfId="1" applyNumberFormat="1" applyFont="1" applyFill="1" applyBorder="1" applyAlignment="1">
      <alignment vertical="center"/>
    </xf>
    <xf numFmtId="0" fontId="11" fillId="0" borderId="0" xfId="1" applyFont="1" applyAlignment="1">
      <alignment vertical="center" readingOrder="1"/>
    </xf>
    <xf numFmtId="0" fontId="11" fillId="0" borderId="0" xfId="1" applyFont="1" applyAlignment="1">
      <alignment horizontal="center" vertical="center"/>
    </xf>
    <xf numFmtId="0" fontId="11" fillId="0" borderId="8" xfId="1" applyFont="1" applyBorder="1" applyAlignment="1">
      <alignment vertical="center" wrapText="1" readingOrder="1"/>
    </xf>
    <xf numFmtId="0" fontId="11" fillId="0" borderId="18" xfId="1" applyFont="1" applyBorder="1" applyAlignment="1">
      <alignment vertical="center" wrapText="1" readingOrder="1"/>
    </xf>
    <xf numFmtId="41" fontId="11" fillId="0" borderId="5" xfId="2" applyFont="1" applyBorder="1" applyAlignment="1">
      <alignment vertical="center"/>
    </xf>
    <xf numFmtId="0" fontId="11" fillId="0" borderId="1" xfId="1" applyFont="1" applyBorder="1" applyAlignment="1">
      <alignment horizontal="center" vertical="center"/>
    </xf>
    <xf numFmtId="41" fontId="11" fillId="2" borderId="3" xfId="2" applyFont="1" applyFill="1" applyBorder="1" applyAlignment="1">
      <alignment vertical="center"/>
    </xf>
    <xf numFmtId="185" fontId="8" fillId="0" borderId="0" xfId="1" applyNumberFormat="1" applyFont="1">
      <alignment vertical="top"/>
    </xf>
    <xf numFmtId="0" fontId="11" fillId="0" borderId="0" xfId="1" applyFont="1" applyBorder="1" applyAlignment="1">
      <alignment vertical="center" wrapText="1" readingOrder="1"/>
    </xf>
    <xf numFmtId="0" fontId="11" fillId="0" borderId="18" xfId="1" applyFont="1" applyBorder="1" applyAlignment="1">
      <alignment horizontal="center" vertical="center"/>
    </xf>
    <xf numFmtId="0" fontId="11" fillId="0" borderId="24" xfId="1" applyFont="1" applyBorder="1" applyAlignment="1">
      <alignment horizontal="center" vertical="center"/>
    </xf>
    <xf numFmtId="0" fontId="11" fillId="0" borderId="0" xfId="1" applyFont="1" applyBorder="1" applyAlignment="1">
      <alignment vertical="center"/>
    </xf>
    <xf numFmtId="0" fontId="8" fillId="0" borderId="0" xfId="1" applyFont="1" applyBorder="1" applyAlignment="1">
      <alignment horizontal="right" vertical="top"/>
    </xf>
    <xf numFmtId="0" fontId="8" fillId="0" borderId="5" xfId="1" applyFont="1" applyBorder="1" applyAlignment="1">
      <alignment horizontal="right" vertical="top"/>
    </xf>
    <xf numFmtId="0" fontId="8" fillId="0" borderId="4" xfId="1" applyFont="1" applyBorder="1" applyAlignment="1">
      <alignment horizontal="right" vertical="top"/>
    </xf>
    <xf numFmtId="0" fontId="11" fillId="0" borderId="0" xfId="1" applyFont="1" applyBorder="1" applyAlignment="1">
      <alignment horizontal="left" vertical="center"/>
    </xf>
    <xf numFmtId="3" fontId="11" fillId="0" borderId="0" xfId="1" applyNumberFormat="1" applyFont="1" applyBorder="1" applyAlignment="1">
      <alignment horizontal="right" vertical="center"/>
    </xf>
    <xf numFmtId="178" fontId="11" fillId="0" borderId="4" xfId="1" applyNumberFormat="1" applyFont="1" applyBorder="1" applyAlignment="1">
      <alignment vertical="center"/>
    </xf>
    <xf numFmtId="3" fontId="11" fillId="2" borderId="5" xfId="1" applyNumberFormat="1" applyFont="1" applyFill="1" applyBorder="1" applyAlignment="1">
      <alignment horizontal="right" vertical="center"/>
    </xf>
    <xf numFmtId="178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right" vertical="center"/>
    </xf>
    <xf numFmtId="178" fontId="11" fillId="0" borderId="4" xfId="1" applyNumberFormat="1" applyFont="1" applyFill="1" applyBorder="1" applyAlignment="1">
      <alignment vertical="center"/>
    </xf>
    <xf numFmtId="3" fontId="11" fillId="0" borderId="5" xfId="1" applyNumberFormat="1" applyFont="1" applyBorder="1" applyAlignment="1">
      <alignment horizontal="right" vertical="center"/>
    </xf>
    <xf numFmtId="178" fontId="12" fillId="0" borderId="0" xfId="1" applyNumberFormat="1" applyFont="1" applyBorder="1" applyAlignment="1">
      <alignment vertical="center"/>
    </xf>
    <xf numFmtId="0" fontId="11" fillId="0" borderId="1" xfId="1" applyNumberFormat="1" applyFont="1" applyBorder="1" applyAlignment="1">
      <alignment horizontal="right" vertical="center"/>
    </xf>
    <xf numFmtId="178" fontId="11" fillId="0" borderId="2" xfId="1" applyNumberFormat="1" applyFont="1" applyFill="1" applyBorder="1" applyAlignment="1">
      <alignment vertical="center"/>
    </xf>
    <xf numFmtId="3" fontId="11" fillId="2" borderId="3" xfId="1" applyNumberFormat="1" applyFont="1" applyFill="1" applyBorder="1" applyAlignment="1">
      <alignment horizontal="right" vertical="center"/>
    </xf>
    <xf numFmtId="3" fontId="11" fillId="0" borderId="1" xfId="1" applyNumberFormat="1" applyFont="1" applyBorder="1" applyAlignment="1">
      <alignment horizontal="right" vertical="center"/>
    </xf>
    <xf numFmtId="178" fontId="11" fillId="0" borderId="1" xfId="1" applyNumberFormat="1" applyFont="1" applyBorder="1" applyAlignment="1">
      <alignment vertical="center"/>
    </xf>
    <xf numFmtId="0" fontId="11" fillId="0" borderId="18" xfId="1" applyFont="1" applyBorder="1" applyAlignment="1">
      <alignment vertical="center" wrapText="1"/>
    </xf>
    <xf numFmtId="0" fontId="11" fillId="0" borderId="17" xfId="1" applyFont="1" applyBorder="1" applyAlignment="1">
      <alignment vertical="center" wrapText="1"/>
    </xf>
    <xf numFmtId="0" fontId="11" fillId="0" borderId="17" xfId="1" applyFont="1" applyBorder="1" applyAlignment="1">
      <alignment vertical="center" wrapText="1" readingOrder="1"/>
    </xf>
    <xf numFmtId="0" fontId="11" fillId="0" borderId="0" xfId="1" applyFont="1" applyBorder="1" applyAlignment="1">
      <alignment vertical="center" wrapText="1"/>
    </xf>
    <xf numFmtId="0" fontId="11" fillId="0" borderId="5" xfId="1" applyFont="1" applyBorder="1" applyAlignment="1">
      <alignment horizontal="center" vertical="center"/>
    </xf>
    <xf numFmtId="0" fontId="11" fillId="2" borderId="0" xfId="1" applyNumberFormat="1" applyFont="1" applyFill="1" applyBorder="1" applyAlignment="1">
      <alignment vertical="center"/>
    </xf>
    <xf numFmtId="176" fontId="11" fillId="0" borderId="5" xfId="1" applyNumberFormat="1" applyFont="1" applyBorder="1" applyAlignment="1">
      <alignment vertical="center"/>
    </xf>
    <xf numFmtId="176" fontId="11" fillId="0" borderId="0" xfId="1" applyNumberFormat="1" applyFont="1" applyBorder="1" applyAlignment="1">
      <alignment vertical="center"/>
    </xf>
    <xf numFmtId="176" fontId="8" fillId="0" borderId="0" xfId="1" applyNumberFormat="1" applyFont="1" applyBorder="1">
      <alignment vertical="top"/>
    </xf>
    <xf numFmtId="176" fontId="11" fillId="2" borderId="5" xfId="1" applyNumberFormat="1" applyFont="1" applyFill="1" applyBorder="1" applyAlignment="1">
      <alignment vertical="center"/>
    </xf>
    <xf numFmtId="3" fontId="11" fillId="0" borderId="0" xfId="1" applyNumberFormat="1" applyFont="1" applyFill="1" applyBorder="1" applyAlignment="1">
      <alignment vertical="center"/>
    </xf>
    <xf numFmtId="0" fontId="11" fillId="2" borderId="5" xfId="1" applyFont="1" applyFill="1" applyBorder="1" applyAlignment="1">
      <alignment horizontal="center" vertical="center"/>
    </xf>
    <xf numFmtId="3" fontId="11" fillId="2" borderId="0" xfId="1" applyNumberFormat="1" applyFont="1" applyFill="1" applyBorder="1" applyAlignment="1">
      <alignment vertical="center"/>
    </xf>
    <xf numFmtId="0" fontId="11" fillId="0" borderId="3" xfId="1" applyFont="1" applyBorder="1" applyAlignment="1">
      <alignment horizontal="center" vertical="center"/>
    </xf>
    <xf numFmtId="0" fontId="11" fillId="0" borderId="3" xfId="1" applyNumberFormat="1" applyFont="1" applyBorder="1" applyAlignment="1">
      <alignment vertical="center"/>
    </xf>
    <xf numFmtId="176" fontId="11" fillId="0" borderId="3" xfId="1" applyNumberFormat="1" applyFont="1" applyBorder="1" applyAlignment="1">
      <alignment vertical="center"/>
    </xf>
    <xf numFmtId="0" fontId="8" fillId="0" borderId="24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41" fontId="8" fillId="2" borderId="5" xfId="2" applyFont="1" applyFill="1" applyBorder="1" applyAlignment="1">
      <alignment horizontal="right" vertical="center"/>
    </xf>
    <xf numFmtId="178" fontId="8" fillId="0" borderId="5" xfId="1" applyNumberFormat="1" applyFont="1" applyBorder="1" applyAlignment="1">
      <alignment horizontal="right" vertical="center"/>
    </xf>
    <xf numFmtId="178" fontId="8" fillId="2" borderId="5" xfId="1" applyNumberFormat="1" applyFont="1" applyFill="1" applyBorder="1" applyAlignment="1">
      <alignment horizontal="right" vertical="center"/>
    </xf>
    <xf numFmtId="178" fontId="10" fillId="0" borderId="5" xfId="1" applyNumberFormat="1" applyFont="1" applyBorder="1" applyAlignment="1">
      <alignment horizontal="right" vertical="center"/>
    </xf>
    <xf numFmtId="178" fontId="8" fillId="0" borderId="5" xfId="1" applyNumberFormat="1" applyFont="1" applyFill="1" applyBorder="1" applyAlignment="1">
      <alignment horizontal="right" vertical="center"/>
    </xf>
    <xf numFmtId="0" fontId="8" fillId="2" borderId="5" xfId="1" applyFont="1" applyFill="1" applyBorder="1">
      <alignment vertical="top"/>
    </xf>
    <xf numFmtId="0" fontId="8" fillId="0" borderId="1" xfId="1" applyFont="1" applyFill="1" applyBorder="1">
      <alignment vertical="top"/>
    </xf>
    <xf numFmtId="0" fontId="8" fillId="0" borderId="8" xfId="1" applyFont="1" applyFill="1" applyBorder="1" applyAlignment="1">
      <alignment horizontal="center" vertical="top"/>
    </xf>
    <xf numFmtId="0" fontId="8" fillId="0" borderId="0" xfId="1" applyFont="1" applyFill="1" applyBorder="1" applyAlignment="1">
      <alignment vertical="center"/>
    </xf>
    <xf numFmtId="0" fontId="8" fillId="0" borderId="10" xfId="1" applyFont="1" applyFill="1" applyBorder="1" applyAlignment="1">
      <alignment horizontal="right" vertical="top"/>
    </xf>
    <xf numFmtId="41" fontId="9" fillId="0" borderId="0" xfId="2" applyFont="1" applyBorder="1">
      <alignment vertical="top"/>
    </xf>
    <xf numFmtId="0" fontId="8" fillId="2" borderId="4" xfId="1" applyFont="1" applyFill="1" applyBorder="1">
      <alignment vertical="top"/>
    </xf>
    <xf numFmtId="178" fontId="8" fillId="0" borderId="5" xfId="1" applyNumberFormat="1" applyFont="1" applyBorder="1">
      <alignment vertical="top"/>
    </xf>
    <xf numFmtId="178" fontId="8" fillId="2" borderId="5" xfId="1" applyNumberFormat="1" applyFont="1" applyFill="1" applyBorder="1">
      <alignment vertical="top"/>
    </xf>
    <xf numFmtId="0" fontId="8" fillId="2" borderId="21" xfId="1" applyFont="1" applyFill="1" applyBorder="1">
      <alignment vertical="top"/>
    </xf>
    <xf numFmtId="0" fontId="8" fillId="0" borderId="23" xfId="1" applyFont="1" applyBorder="1">
      <alignment vertical="top"/>
    </xf>
    <xf numFmtId="178" fontId="8" fillId="0" borderId="3" xfId="1" applyNumberFormat="1" applyFont="1" applyBorder="1">
      <alignment vertical="top"/>
    </xf>
    <xf numFmtId="178" fontId="8" fillId="0" borderId="1" xfId="1" applyNumberFormat="1" applyFont="1" applyBorder="1">
      <alignment vertical="top"/>
    </xf>
    <xf numFmtId="0" fontId="8" fillId="0" borderId="5" xfId="1" applyNumberFormat="1" applyFont="1" applyFill="1" applyBorder="1" applyAlignment="1">
      <alignment horizontal="right" vertical="top"/>
    </xf>
    <xf numFmtId="0" fontId="8" fillId="0" borderId="0" xfId="1" applyNumberFormat="1" applyFont="1" applyFill="1" applyBorder="1" applyAlignment="1">
      <alignment horizontal="right" vertical="top"/>
    </xf>
    <xf numFmtId="0" fontId="11" fillId="0" borderId="24" xfId="1" applyFont="1" applyBorder="1" applyAlignment="1">
      <alignment vertical="center" wrapText="1" readingOrder="1"/>
    </xf>
    <xf numFmtId="0" fontId="11" fillId="0" borderId="21" xfId="1" applyFont="1" applyBorder="1" applyAlignment="1">
      <alignment horizontal="right" vertical="center" wrapText="1" readingOrder="1"/>
    </xf>
    <xf numFmtId="0" fontId="11" fillId="0" borderId="0" xfId="1" applyFont="1" applyAlignment="1">
      <alignment horizontal="right" vertical="center"/>
    </xf>
    <xf numFmtId="176" fontId="11" fillId="0" borderId="21" xfId="1" applyNumberFormat="1" applyFont="1" applyBorder="1" applyAlignment="1">
      <alignment vertical="center"/>
    </xf>
    <xf numFmtId="0" fontId="11" fillId="0" borderId="1" xfId="1" applyFont="1" applyBorder="1" applyAlignment="1">
      <alignment horizontal="right" vertical="center"/>
    </xf>
    <xf numFmtId="0" fontId="11" fillId="2" borderId="1" xfId="1" applyFont="1" applyFill="1" applyBorder="1" applyAlignment="1">
      <alignment vertical="center"/>
    </xf>
    <xf numFmtId="0" fontId="11" fillId="2" borderId="23" xfId="1" applyFont="1" applyFill="1" applyBorder="1" applyAlignment="1">
      <alignment vertical="center"/>
    </xf>
    <xf numFmtId="3" fontId="8" fillId="0" borderId="0" xfId="1" applyNumberFormat="1" applyFont="1">
      <alignment vertical="top"/>
    </xf>
    <xf numFmtId="1" fontId="8" fillId="0" borderId="0" xfId="1" applyNumberFormat="1" applyFont="1">
      <alignment vertical="top"/>
    </xf>
    <xf numFmtId="3" fontId="11" fillId="2" borderId="5" xfId="1" applyNumberFormat="1" applyFont="1" applyFill="1" applyBorder="1" applyAlignment="1">
      <alignment vertical="center" wrapText="1"/>
    </xf>
    <xf numFmtId="38" fontId="11" fillId="0" borderId="4" xfId="1" applyNumberFormat="1" applyFont="1" applyBorder="1" applyAlignment="1">
      <alignment vertical="center"/>
    </xf>
    <xf numFmtId="176" fontId="11" fillId="0" borderId="4" xfId="1" applyNumberFormat="1" applyFont="1" applyFill="1" applyBorder="1" applyAlignment="1">
      <alignment vertical="center"/>
    </xf>
    <xf numFmtId="3" fontId="11" fillId="0" borderId="5" xfId="1" applyNumberFormat="1" applyFont="1" applyBorder="1" applyAlignment="1">
      <alignment vertical="center" wrapText="1"/>
    </xf>
    <xf numFmtId="0" fontId="12" fillId="0" borderId="5" xfId="1" applyFont="1" applyBorder="1" applyAlignment="1">
      <alignment vertical="center" wrapText="1" readingOrder="1"/>
    </xf>
    <xf numFmtId="0" fontId="11" fillId="0" borderId="5" xfId="1" applyFont="1" applyBorder="1" applyAlignment="1">
      <alignment vertical="center" wrapText="1"/>
    </xf>
    <xf numFmtId="0" fontId="11" fillId="2" borderId="5" xfId="1" applyFont="1" applyFill="1" applyBorder="1" applyAlignment="1">
      <alignment vertical="center" wrapText="1"/>
    </xf>
    <xf numFmtId="3" fontId="11" fillId="2" borderId="3" xfId="1" applyNumberFormat="1" applyFont="1" applyFill="1" applyBorder="1" applyAlignment="1">
      <alignment vertical="center" wrapText="1"/>
    </xf>
    <xf numFmtId="38" fontId="11" fillId="0" borderId="2" xfId="1" applyNumberFormat="1" applyFont="1" applyBorder="1" applyAlignment="1">
      <alignment vertical="center"/>
    </xf>
    <xf numFmtId="176" fontId="11" fillId="2" borderId="3" xfId="1" applyNumberFormat="1" applyFont="1" applyFill="1" applyBorder="1" applyAlignment="1">
      <alignment vertical="center"/>
    </xf>
    <xf numFmtId="176" fontId="11" fillId="0" borderId="2" xfId="1" applyNumberFormat="1" applyFont="1" applyFill="1" applyBorder="1" applyAlignment="1">
      <alignment vertical="center"/>
    </xf>
    <xf numFmtId="0" fontId="11" fillId="0" borderId="0" xfId="1" applyFont="1" applyAlignment="1">
      <alignment vertical="center" wrapText="1"/>
    </xf>
    <xf numFmtId="0" fontId="12" fillId="0" borderId="5" xfId="1" applyFont="1" applyBorder="1" applyAlignment="1">
      <alignment vertical="center" wrapText="1"/>
    </xf>
    <xf numFmtId="0" fontId="12" fillId="2" borderId="5" xfId="1" applyFont="1" applyFill="1" applyBorder="1" applyAlignment="1">
      <alignment vertical="center" wrapText="1"/>
    </xf>
    <xf numFmtId="0" fontId="11" fillId="0" borderId="7" xfId="1" applyFont="1" applyBorder="1" applyAlignment="1">
      <alignment vertical="center"/>
    </xf>
    <xf numFmtId="0" fontId="11" fillId="0" borderId="6" xfId="1" applyFont="1" applyBorder="1" applyAlignment="1">
      <alignment vertical="center"/>
    </xf>
    <xf numFmtId="0" fontId="11" fillId="0" borderId="21" xfId="1" applyFont="1" applyBorder="1" applyAlignment="1">
      <alignment horizontal="center" vertical="center" wrapText="1"/>
    </xf>
    <xf numFmtId="0" fontId="11" fillId="0" borderId="5" xfId="1" applyFont="1" applyBorder="1" applyAlignment="1">
      <alignment vertical="center"/>
    </xf>
    <xf numFmtId="176" fontId="11" fillId="0" borderId="0" xfId="1" applyNumberFormat="1" applyFont="1" applyAlignment="1">
      <alignment vertical="center"/>
    </xf>
    <xf numFmtId="0" fontId="11" fillId="2" borderId="21" xfId="1" applyFont="1" applyFill="1" applyBorder="1" applyAlignment="1">
      <alignment horizontal="center" vertical="center" wrapText="1"/>
    </xf>
    <xf numFmtId="0" fontId="11" fillId="0" borderId="23" xfId="1" applyFont="1" applyBorder="1" applyAlignment="1">
      <alignment horizontal="center" vertical="center" wrapText="1"/>
    </xf>
    <xf numFmtId="0" fontId="11" fillId="0" borderId="3" xfId="1" applyFont="1" applyBorder="1" applyAlignment="1">
      <alignment vertical="center"/>
    </xf>
    <xf numFmtId="176" fontId="11" fillId="0" borderId="1" xfId="1" applyNumberFormat="1" applyFont="1" applyBorder="1" applyAlignment="1">
      <alignment vertical="center"/>
    </xf>
    <xf numFmtId="0" fontId="11" fillId="2" borderId="5" xfId="1" applyFont="1" applyFill="1" applyBorder="1" applyAlignment="1">
      <alignment vertical="center"/>
    </xf>
    <xf numFmtId="0" fontId="11" fillId="0" borderId="0" xfId="1" applyFont="1" applyAlignment="1">
      <alignment horizontal="center" vertical="center" wrapText="1"/>
    </xf>
    <xf numFmtId="38" fontId="11" fillId="0" borderId="0" xfId="1" applyNumberFormat="1" applyFont="1" applyBorder="1" applyAlignment="1">
      <alignment vertical="center"/>
    </xf>
    <xf numFmtId="183" fontId="11" fillId="0" borderId="5" xfId="2" applyNumberFormat="1" applyFont="1" applyBorder="1" applyAlignment="1">
      <alignment horizontal="right" vertical="center"/>
    </xf>
    <xf numFmtId="183" fontId="11" fillId="0" borderId="0" xfId="2" applyNumberFormat="1" applyFont="1" applyBorder="1" applyAlignment="1">
      <alignment vertical="center"/>
    </xf>
    <xf numFmtId="0" fontId="11" fillId="0" borderId="1" xfId="1" applyFont="1" applyBorder="1" applyAlignment="1">
      <alignment horizontal="center" vertical="center" wrapText="1"/>
    </xf>
    <xf numFmtId="38" fontId="11" fillId="0" borderId="1" xfId="1" applyNumberFormat="1" applyFont="1" applyBorder="1" applyAlignment="1">
      <alignment vertical="center"/>
    </xf>
    <xf numFmtId="0" fontId="11" fillId="2" borderId="3" xfId="1" applyFont="1" applyFill="1" applyBorder="1" applyAlignment="1">
      <alignment vertical="center"/>
    </xf>
    <xf numFmtId="0" fontId="11" fillId="0" borderId="0" xfId="1" applyFont="1" applyAlignment="1">
      <alignment horizontal="left" vertical="center" readingOrder="1"/>
    </xf>
    <xf numFmtId="0" fontId="11" fillId="0" borderId="18" xfId="1" applyFont="1" applyBorder="1" applyAlignment="1">
      <alignment horizontal="center" vertical="center" wrapText="1" readingOrder="1"/>
    </xf>
    <xf numFmtId="38" fontId="11" fillId="0" borderId="5" xfId="1" applyNumberFormat="1" applyFont="1" applyBorder="1" applyAlignment="1">
      <alignment vertical="center"/>
    </xf>
    <xf numFmtId="177" fontId="11" fillId="0" borderId="5" xfId="3" applyNumberFormat="1" applyFont="1" applyBorder="1" applyAlignment="1">
      <alignment vertical="center"/>
    </xf>
    <xf numFmtId="177" fontId="11" fillId="0" borderId="0" xfId="3" applyNumberFormat="1" applyFont="1" applyAlignment="1">
      <alignment vertical="center"/>
    </xf>
    <xf numFmtId="38" fontId="11" fillId="2" borderId="3" xfId="1" applyNumberFormat="1" applyFont="1" applyFill="1" applyBorder="1" applyAlignment="1">
      <alignment vertical="center"/>
    </xf>
    <xf numFmtId="176" fontId="11" fillId="0" borderId="0" xfId="1" applyNumberFormat="1" applyFont="1" applyFill="1" applyAlignment="1">
      <alignment vertical="center"/>
    </xf>
    <xf numFmtId="0" fontId="8" fillId="0" borderId="8" xfId="1" applyFont="1" applyFill="1" applyBorder="1">
      <alignment vertical="top"/>
    </xf>
    <xf numFmtId="0" fontId="8" fillId="0" borderId="7" xfId="1" applyFont="1" applyFill="1" applyBorder="1">
      <alignment vertical="top"/>
    </xf>
    <xf numFmtId="0" fontId="8" fillId="0" borderId="21" xfId="1" applyFont="1" applyFill="1" applyBorder="1">
      <alignment vertical="top"/>
    </xf>
    <xf numFmtId="38" fontId="8" fillId="0" borderId="5" xfId="1" applyNumberFormat="1" applyFont="1" applyBorder="1">
      <alignment vertical="top"/>
    </xf>
    <xf numFmtId="38" fontId="8" fillId="0" borderId="4" xfId="1" applyNumberFormat="1" applyFont="1" applyBorder="1">
      <alignment vertical="top"/>
    </xf>
    <xf numFmtId="178" fontId="10" fillId="0" borderId="4" xfId="1" applyNumberFormat="1" applyFont="1" applyBorder="1">
      <alignment vertical="top"/>
    </xf>
    <xf numFmtId="0" fontId="10" fillId="0" borderId="5" xfId="1" applyFont="1" applyBorder="1">
      <alignment vertical="top"/>
    </xf>
    <xf numFmtId="0" fontId="10" fillId="2" borderId="5" xfId="1" applyFont="1" applyFill="1" applyBorder="1">
      <alignment vertical="top"/>
    </xf>
    <xf numFmtId="38" fontId="8" fillId="0" borderId="3" xfId="1" applyNumberFormat="1" applyFont="1" applyBorder="1">
      <alignment vertical="top"/>
    </xf>
    <xf numFmtId="38" fontId="8" fillId="0" borderId="2" xfId="1" applyNumberFormat="1" applyFont="1" applyBorder="1">
      <alignment vertical="top"/>
    </xf>
    <xf numFmtId="0" fontId="10" fillId="0" borderId="5" xfId="1" applyFont="1" applyBorder="1" applyAlignment="1">
      <alignment horizontal="right" vertical="top"/>
    </xf>
    <xf numFmtId="178" fontId="8" fillId="0" borderId="2" xfId="1" applyNumberFormat="1" applyFont="1" applyBorder="1">
      <alignment vertical="top"/>
    </xf>
    <xf numFmtId="0" fontId="8" fillId="0" borderId="18" xfId="1" applyFont="1" applyFill="1" applyBorder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41" fontId="8" fillId="0" borderId="5" xfId="2" applyFont="1" applyFill="1" applyBorder="1">
      <alignment vertical="top"/>
    </xf>
    <xf numFmtId="1" fontId="8" fillId="0" borderId="0" xfId="1" applyNumberFormat="1" applyFont="1" applyFill="1">
      <alignment vertical="top"/>
    </xf>
    <xf numFmtId="176" fontId="8" fillId="0" borderId="0" xfId="1" applyNumberFormat="1" applyFont="1" applyFill="1" applyAlignment="1">
      <alignment horizontal="right" vertical="center"/>
    </xf>
    <xf numFmtId="176" fontId="8" fillId="0" borderId="0" xfId="1" applyNumberFormat="1" applyFont="1" applyFill="1" applyBorder="1" applyAlignment="1">
      <alignment horizontal="right" vertical="center"/>
    </xf>
    <xf numFmtId="3" fontId="8" fillId="2" borderId="0" xfId="1" applyNumberFormat="1" applyFont="1" applyFill="1" applyAlignment="1">
      <alignment horizontal="right" vertical="center"/>
    </xf>
    <xf numFmtId="3" fontId="8" fillId="0" borderId="0" xfId="1" applyNumberFormat="1" applyFont="1" applyFill="1" applyBorder="1" applyAlignment="1">
      <alignment horizontal="right" vertical="center"/>
    </xf>
    <xf numFmtId="0" fontId="8" fillId="0" borderId="0" xfId="1" applyFont="1" applyFill="1" applyAlignment="1">
      <alignment horizontal="left" vertical="center"/>
    </xf>
    <xf numFmtId="1" fontId="8" fillId="0" borderId="0" xfId="1" applyNumberFormat="1" applyFont="1" applyFill="1" applyAlignment="1">
      <alignment vertical="top"/>
    </xf>
    <xf numFmtId="0" fontId="8" fillId="0" borderId="0" xfId="1" applyNumberFormat="1" applyFont="1" applyFill="1" applyAlignment="1">
      <alignment horizontal="right" vertical="center"/>
    </xf>
    <xf numFmtId="3" fontId="8" fillId="0" borderId="0" xfId="1" applyNumberFormat="1" applyFont="1" applyFill="1" applyAlignment="1">
      <alignment horizontal="right" vertical="center"/>
    </xf>
    <xf numFmtId="0" fontId="8" fillId="0" borderId="3" xfId="1" applyFont="1" applyFill="1" applyBorder="1">
      <alignment vertical="top"/>
    </xf>
    <xf numFmtId="0" fontId="11" fillId="0" borderId="8" xfId="1" applyFont="1" applyBorder="1" applyAlignment="1">
      <alignment horizontal="right" vertical="center" wrapText="1" readingOrder="1"/>
    </xf>
    <xf numFmtId="0" fontId="11" fillId="0" borderId="6" xfId="1" applyFont="1" applyBorder="1" applyAlignment="1">
      <alignment horizontal="right" vertical="center" wrapText="1" readingOrder="1"/>
    </xf>
    <xf numFmtId="178" fontId="12" fillId="2" borderId="0" xfId="1" applyNumberFormat="1" applyFont="1" applyFill="1" applyBorder="1" applyAlignment="1">
      <alignment vertical="center"/>
    </xf>
    <xf numFmtId="178" fontId="12" fillId="0" borderId="5" xfId="1" applyNumberFormat="1" applyFont="1" applyBorder="1" applyAlignment="1">
      <alignment vertical="center"/>
    </xf>
    <xf numFmtId="178" fontId="8" fillId="0" borderId="0" xfId="1" applyNumberFormat="1" applyFont="1">
      <alignment vertical="top"/>
    </xf>
    <xf numFmtId="182" fontId="8" fillId="0" borderId="0" xfId="1" applyNumberFormat="1" applyFont="1">
      <alignment vertical="top"/>
    </xf>
    <xf numFmtId="181" fontId="10" fillId="0" borderId="0" xfId="2" applyNumberFormat="1" applyFont="1" applyBorder="1">
      <alignment vertical="top"/>
    </xf>
    <xf numFmtId="181" fontId="8" fillId="0" borderId="0" xfId="1" applyNumberFormat="1" applyFont="1">
      <alignment vertical="top"/>
    </xf>
    <xf numFmtId="181" fontId="8" fillId="0" borderId="0" xfId="1" applyNumberFormat="1" applyFont="1" applyFill="1">
      <alignment vertical="top"/>
    </xf>
    <xf numFmtId="181" fontId="8" fillId="0" borderId="1" xfId="1" applyNumberFormat="1" applyFont="1" applyFill="1" applyBorder="1">
      <alignment vertical="top"/>
    </xf>
    <xf numFmtId="0" fontId="8" fillId="0" borderId="18" xfId="1" applyFont="1" applyFill="1" applyBorder="1">
      <alignment vertical="top"/>
    </xf>
    <xf numFmtId="181" fontId="8" fillId="0" borderId="19" xfId="1" applyNumberFormat="1" applyFont="1" applyFill="1" applyBorder="1">
      <alignment vertical="top"/>
    </xf>
    <xf numFmtId="181" fontId="8" fillId="0" borderId="17" xfId="1" applyNumberFormat="1" applyFont="1" applyFill="1" applyBorder="1">
      <alignment vertical="top"/>
    </xf>
    <xf numFmtId="0" fontId="8" fillId="0" borderId="17" xfId="1" applyFont="1" applyFill="1" applyBorder="1">
      <alignment vertical="top"/>
    </xf>
    <xf numFmtId="181" fontId="8" fillId="0" borderId="0" xfId="1" applyNumberFormat="1" applyFont="1" applyFill="1" applyBorder="1">
      <alignment vertical="top"/>
    </xf>
    <xf numFmtId="41" fontId="10" fillId="2" borderId="5" xfId="2" applyFont="1" applyFill="1" applyBorder="1">
      <alignment vertical="top"/>
    </xf>
    <xf numFmtId="41" fontId="10" fillId="2" borderId="0" xfId="2" applyFont="1" applyFill="1" applyBorder="1">
      <alignment vertical="top"/>
    </xf>
    <xf numFmtId="41" fontId="10" fillId="0" borderId="5" xfId="2" applyFont="1" applyBorder="1" applyAlignment="1">
      <alignment horizontal="right" vertical="top"/>
    </xf>
    <xf numFmtId="181" fontId="10" fillId="0" borderId="0" xfId="2" applyNumberFormat="1" applyFont="1" applyBorder="1" applyAlignment="1">
      <alignment horizontal="right" vertical="top"/>
    </xf>
    <xf numFmtId="41" fontId="10" fillId="0" borderId="0" xfId="2" applyFont="1" applyBorder="1" applyAlignment="1">
      <alignment horizontal="right" vertical="top"/>
    </xf>
    <xf numFmtId="41" fontId="10" fillId="0" borderId="0" xfId="2" applyFont="1" applyBorder="1">
      <alignment vertical="top"/>
    </xf>
    <xf numFmtId="181" fontId="10" fillId="2" borderId="0" xfId="2" applyNumberFormat="1" applyFont="1" applyFill="1" applyBorder="1">
      <alignment vertical="top"/>
    </xf>
    <xf numFmtId="181" fontId="10" fillId="2" borderId="0" xfId="2" applyNumberFormat="1" applyFont="1" applyFill="1" applyBorder="1" applyAlignment="1">
      <alignment horizontal="right" vertical="top"/>
    </xf>
    <xf numFmtId="41" fontId="10" fillId="0" borderId="5" xfId="2" applyFont="1" applyBorder="1">
      <alignment vertical="top"/>
    </xf>
    <xf numFmtId="181" fontId="10" fillId="0" borderId="1" xfId="2" applyNumberFormat="1" applyFont="1" applyBorder="1">
      <alignment vertical="top"/>
    </xf>
    <xf numFmtId="41" fontId="10" fillId="0" borderId="3" xfId="2" applyFont="1" applyBorder="1">
      <alignment vertical="top"/>
    </xf>
    <xf numFmtId="41" fontId="10" fillId="0" borderId="1" xfId="2" applyFont="1" applyBorder="1">
      <alignment vertical="top"/>
    </xf>
    <xf numFmtId="41" fontId="10" fillId="0" borderId="3" xfId="2" applyFont="1" applyBorder="1" applyAlignment="1">
      <alignment horizontal="right" vertical="top"/>
    </xf>
    <xf numFmtId="181" fontId="10" fillId="0" borderId="1" xfId="2" applyNumberFormat="1" applyFont="1" applyBorder="1" applyAlignment="1">
      <alignment horizontal="right" vertical="top"/>
    </xf>
    <xf numFmtId="41" fontId="10" fillId="0" borderId="1" xfId="2" applyFont="1" applyBorder="1" applyAlignment="1">
      <alignment horizontal="right" vertical="top"/>
    </xf>
    <xf numFmtId="0" fontId="10" fillId="0" borderId="5" xfId="1" applyFont="1" applyFill="1" applyBorder="1">
      <alignment vertical="top"/>
    </xf>
    <xf numFmtId="181" fontId="10" fillId="0" borderId="0" xfId="1" applyNumberFormat="1" applyFont="1" applyFill="1" applyBorder="1">
      <alignment vertical="top"/>
    </xf>
    <xf numFmtId="0" fontId="10" fillId="0" borderId="0" xfId="1" applyFont="1" applyFill="1" applyBorder="1">
      <alignment vertical="top"/>
    </xf>
    <xf numFmtId="181" fontId="10" fillId="0" borderId="0" xfId="2" applyNumberFormat="1" applyFont="1" applyFill="1" applyBorder="1" applyAlignment="1">
      <alignment horizontal="right" vertical="top"/>
    </xf>
    <xf numFmtId="181" fontId="10" fillId="0" borderId="1" xfId="2" applyNumberFormat="1" applyFont="1" applyFill="1" applyBorder="1" applyAlignment="1">
      <alignment horizontal="right" vertical="top"/>
    </xf>
    <xf numFmtId="0" fontId="17" fillId="0" borderId="0" xfId="1" applyFont="1" applyAlignment="1">
      <alignment vertical="center" wrapText="1" readingOrder="1"/>
    </xf>
    <xf numFmtId="0" fontId="11" fillId="0" borderId="8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11" fillId="0" borderId="0" xfId="1" applyFont="1" applyAlignment="1">
      <alignment horizontal="left" vertical="center" wrapText="1"/>
    </xf>
    <xf numFmtId="178" fontId="11" fillId="2" borderId="0" xfId="1" applyNumberFormat="1" applyFont="1" applyFill="1" applyBorder="1" applyAlignment="1">
      <alignment vertical="center"/>
    </xf>
    <xf numFmtId="178" fontId="11" fillId="0" borderId="0" xfId="1" applyNumberFormat="1" applyFont="1" applyFill="1" applyBorder="1" applyAlignment="1">
      <alignment vertical="center"/>
    </xf>
    <xf numFmtId="0" fontId="11" fillId="0" borderId="1" xfId="1" applyFont="1" applyBorder="1" applyAlignment="1">
      <alignment horizontal="left" vertical="center" wrapText="1"/>
    </xf>
    <xf numFmtId="3" fontId="11" fillId="0" borderId="3" xfId="1" applyNumberFormat="1" applyFont="1" applyBorder="1" applyAlignment="1">
      <alignment vertical="center"/>
    </xf>
    <xf numFmtId="178" fontId="11" fillId="0" borderId="1" xfId="1" applyNumberFormat="1" applyFont="1" applyFill="1" applyBorder="1" applyAlignment="1">
      <alignment vertical="center"/>
    </xf>
    <xf numFmtId="178" fontId="11" fillId="0" borderId="3" xfId="1" applyNumberFormat="1" applyFont="1" applyBorder="1" applyAlignment="1">
      <alignment vertical="center"/>
    </xf>
    <xf numFmtId="0" fontId="8" fillId="0" borderId="6" xfId="1" applyFont="1" applyFill="1" applyBorder="1">
      <alignment vertical="top"/>
    </xf>
    <xf numFmtId="178" fontId="10" fillId="2" borderId="5" xfId="1" applyNumberFormat="1" applyFont="1" applyFill="1" applyBorder="1">
      <alignment vertical="top"/>
    </xf>
    <xf numFmtId="41" fontId="8" fillId="2" borderId="3" xfId="2" applyFont="1" applyFill="1" applyBorder="1">
      <alignment vertical="top"/>
    </xf>
    <xf numFmtId="178" fontId="10" fillId="2" borderId="1" xfId="1" applyNumberFormat="1" applyFont="1" applyFill="1" applyBorder="1">
      <alignment vertical="top"/>
    </xf>
    <xf numFmtId="178" fontId="8" fillId="2" borderId="0" xfId="1" applyNumberFormat="1" applyFont="1" applyFill="1" applyBorder="1">
      <alignment vertical="top"/>
    </xf>
    <xf numFmtId="0" fontId="11" fillId="0" borderId="6" xfId="1" applyFont="1" applyBorder="1" applyAlignment="1">
      <alignment vertical="center" wrapText="1" readingOrder="1"/>
    </xf>
    <xf numFmtId="0" fontId="11" fillId="0" borderId="1" xfId="1" applyNumberFormat="1" applyFont="1" applyBorder="1" applyAlignment="1">
      <alignment vertical="center"/>
    </xf>
    <xf numFmtId="178" fontId="12" fillId="0" borderId="1" xfId="1" applyNumberFormat="1" applyFont="1" applyBorder="1" applyAlignment="1">
      <alignment vertical="center"/>
    </xf>
    <xf numFmtId="178" fontId="12" fillId="0" borderId="3" xfId="1" applyNumberFormat="1" applyFont="1" applyBorder="1" applyAlignment="1">
      <alignment vertical="center"/>
    </xf>
    <xf numFmtId="178" fontId="12" fillId="0" borderId="0" xfId="1" applyNumberFormat="1" applyFont="1" applyFill="1" applyBorder="1" applyAlignment="1">
      <alignment vertical="center"/>
    </xf>
    <xf numFmtId="178" fontId="12" fillId="0" borderId="5" xfId="1" applyNumberFormat="1" applyFont="1" applyFill="1" applyBorder="1" applyAlignment="1">
      <alignment vertical="center"/>
    </xf>
    <xf numFmtId="180" fontId="8" fillId="0" borderId="0" xfId="1" applyNumberFormat="1" applyFont="1">
      <alignment vertical="top"/>
    </xf>
    <xf numFmtId="178" fontId="12" fillId="0" borderId="1" xfId="1" applyNumberFormat="1" applyFont="1" applyFill="1" applyBorder="1" applyAlignment="1">
      <alignment vertical="center"/>
    </xf>
    <xf numFmtId="178" fontId="12" fillId="0" borderId="3" xfId="1" applyNumberFormat="1" applyFont="1" applyFill="1" applyBorder="1" applyAlignment="1">
      <alignment vertical="center"/>
    </xf>
    <xf numFmtId="3" fontId="12" fillId="2" borderId="5" xfId="1" applyNumberFormat="1" applyFont="1" applyFill="1" applyBorder="1" applyAlignment="1">
      <alignment vertical="center"/>
    </xf>
    <xf numFmtId="3" fontId="12" fillId="0" borderId="5" xfId="1" applyNumberFormat="1" applyFont="1" applyBorder="1" applyAlignment="1">
      <alignment vertical="center"/>
    </xf>
    <xf numFmtId="3" fontId="12" fillId="2" borderId="3" xfId="1" applyNumberFormat="1" applyFont="1" applyFill="1" applyBorder="1" applyAlignment="1">
      <alignment vertical="center"/>
    </xf>
    <xf numFmtId="178" fontId="12" fillId="2" borderId="1" xfId="1" applyNumberFormat="1" applyFont="1" applyFill="1" applyBorder="1" applyAlignment="1">
      <alignment vertical="center"/>
    </xf>
    <xf numFmtId="178" fontId="12" fillId="2" borderId="3" xfId="1" applyNumberFormat="1" applyFont="1" applyFill="1" applyBorder="1" applyAlignment="1">
      <alignment vertical="center"/>
    </xf>
    <xf numFmtId="38" fontId="11" fillId="0" borderId="4" xfId="1" applyNumberFormat="1" applyFont="1" applyFill="1" applyBorder="1" applyAlignment="1">
      <alignment vertical="center"/>
    </xf>
    <xf numFmtId="176" fontId="11" fillId="0" borderId="0" xfId="1" applyNumberFormat="1" applyFont="1" applyFill="1" applyBorder="1" applyAlignment="1">
      <alignment vertical="center"/>
    </xf>
    <xf numFmtId="0" fontId="11" fillId="0" borderId="5" xfId="1" applyFont="1" applyFill="1" applyBorder="1" applyAlignment="1">
      <alignment vertical="center"/>
    </xf>
    <xf numFmtId="41" fontId="10" fillId="0" borderId="8" xfId="2" applyFont="1" applyFill="1" applyBorder="1" applyAlignment="1">
      <alignment horizontal="center" vertical="top"/>
    </xf>
    <xf numFmtId="41" fontId="10" fillId="0" borderId="18" xfId="2" applyFont="1" applyFill="1" applyBorder="1" applyAlignment="1">
      <alignment horizontal="center" vertical="top"/>
    </xf>
    <xf numFmtId="0" fontId="10" fillId="0" borderId="10" xfId="2" applyNumberFormat="1" applyFont="1" applyFill="1" applyBorder="1" applyAlignment="1">
      <alignment horizontal="right" vertical="top"/>
    </xf>
    <xf numFmtId="0" fontId="10" fillId="0" borderId="0" xfId="2" applyNumberFormat="1" applyFont="1" applyFill="1" applyBorder="1" applyAlignment="1">
      <alignment horizontal="right" vertical="top"/>
    </xf>
    <xf numFmtId="0" fontId="10" fillId="0" borderId="5" xfId="2" applyNumberFormat="1" applyFont="1" applyFill="1" applyBorder="1" applyAlignment="1">
      <alignment horizontal="right" vertical="top"/>
    </xf>
    <xf numFmtId="0" fontId="8" fillId="0" borderId="26" xfId="1" applyFont="1" applyFill="1" applyBorder="1" applyAlignment="1">
      <alignment vertical="center"/>
    </xf>
    <xf numFmtId="176" fontId="11" fillId="0" borderId="5" xfId="1" applyNumberFormat="1" applyFont="1" applyFill="1" applyBorder="1" applyAlignment="1">
      <alignment vertical="center"/>
    </xf>
    <xf numFmtId="0" fontId="11" fillId="0" borderId="5" xfId="1" applyFont="1" applyFill="1" applyBorder="1" applyAlignment="1">
      <alignment vertical="center" wrapText="1" readingOrder="1"/>
    </xf>
    <xf numFmtId="0" fontId="8" fillId="0" borderId="18" xfId="1" applyFont="1" applyFill="1" applyBorder="1" applyAlignment="1">
      <alignment horizontal="center" vertical="top"/>
    </xf>
    <xf numFmtId="0" fontId="8" fillId="0" borderId="0" xfId="1" applyFont="1" applyAlignment="1">
      <alignment horizontal="right" vertical="center"/>
    </xf>
    <xf numFmtId="0" fontId="8" fillId="0" borderId="8" xfId="1" applyFont="1" applyBorder="1" applyAlignment="1">
      <alignment horizontal="center" vertical="center"/>
    </xf>
    <xf numFmtId="0" fontId="8" fillId="0" borderId="0" xfId="1" applyFont="1" applyBorder="1" applyAlignment="1">
      <alignment horizontal="right" vertical="center"/>
    </xf>
    <xf numFmtId="41" fontId="10" fillId="0" borderId="0" xfId="2" applyFont="1" applyFill="1">
      <alignment vertical="top"/>
    </xf>
    <xf numFmtId="41" fontId="10" fillId="0" borderId="1" xfId="2" applyFont="1" applyFill="1" applyBorder="1">
      <alignment vertical="top"/>
    </xf>
    <xf numFmtId="41" fontId="10" fillId="0" borderId="4" xfId="2" applyFont="1" applyBorder="1">
      <alignment vertical="top"/>
    </xf>
    <xf numFmtId="41" fontId="10" fillId="0" borderId="2" xfId="2" applyFont="1" applyBorder="1">
      <alignment vertical="top"/>
    </xf>
    <xf numFmtId="41" fontId="10" fillId="0" borderId="0" xfId="2" applyFont="1">
      <alignment vertical="top"/>
    </xf>
    <xf numFmtId="41" fontId="10" fillId="0" borderId="0" xfId="2" applyFont="1" applyBorder="1" applyAlignment="1">
      <alignment horizontal="right" vertical="center"/>
    </xf>
    <xf numFmtId="41" fontId="10" fillId="0" borderId="5" xfId="2" applyFont="1" applyBorder="1" applyAlignment="1">
      <alignment horizontal="right" vertical="center"/>
    </xf>
    <xf numFmtId="41" fontId="10" fillId="0" borderId="5" xfId="2" applyFont="1" applyFill="1" applyBorder="1" applyAlignment="1">
      <alignment horizontal="right" vertical="center"/>
    </xf>
    <xf numFmtId="0" fontId="11" fillId="0" borderId="0" xfId="1" applyNumberFormat="1" applyFont="1" applyFill="1" applyBorder="1" applyAlignment="1">
      <alignment vertical="center"/>
    </xf>
    <xf numFmtId="0" fontId="8" fillId="2" borderId="3" xfId="1" applyFont="1" applyFill="1" applyBorder="1">
      <alignment vertical="top"/>
    </xf>
    <xf numFmtId="41" fontId="8" fillId="2" borderId="3" xfId="2" applyFont="1" applyFill="1" applyBorder="1" applyAlignment="1">
      <alignment horizontal="right" vertical="center"/>
    </xf>
    <xf numFmtId="41" fontId="10" fillId="0" borderId="1" xfId="2" applyFont="1" applyBorder="1" applyAlignment="1">
      <alignment horizontal="right" vertical="center"/>
    </xf>
    <xf numFmtId="41" fontId="10" fillId="0" borderId="3" xfId="2" applyFont="1" applyBorder="1" applyAlignment="1">
      <alignment horizontal="right" vertical="center"/>
    </xf>
    <xf numFmtId="0" fontId="8" fillId="0" borderId="1" xfId="1" applyFont="1" applyBorder="1" applyAlignment="1">
      <alignment horizontal="right" vertical="center"/>
    </xf>
    <xf numFmtId="178" fontId="8" fillId="0" borderId="3" xfId="1" applyNumberFormat="1" applyFont="1" applyBorder="1" applyAlignment="1">
      <alignment horizontal="right" vertical="center"/>
    </xf>
    <xf numFmtId="0" fontId="8" fillId="0" borderId="4" xfId="1" applyFont="1" applyFill="1" applyBorder="1" applyAlignment="1">
      <alignment horizontal="right" vertical="top"/>
    </xf>
    <xf numFmtId="0" fontId="7" fillId="0" borderId="0" xfId="1" applyFont="1" applyAlignment="1">
      <alignment horizontal="center" vertical="center" wrapText="1" readingOrder="1"/>
    </xf>
    <xf numFmtId="0" fontId="11" fillId="0" borderId="11" xfId="1" applyFont="1" applyBorder="1" applyAlignment="1">
      <alignment horizontal="center" vertical="center" wrapText="1" readingOrder="1"/>
    </xf>
    <xf numFmtId="0" fontId="11" fillId="0" borderId="0" xfId="1" applyFont="1" applyBorder="1" applyAlignment="1">
      <alignment horizontal="center" vertical="center" wrapText="1" readingOrder="1"/>
    </xf>
    <xf numFmtId="0" fontId="11" fillId="0" borderId="6" xfId="1" applyFont="1" applyBorder="1" applyAlignment="1">
      <alignment horizontal="center" vertical="center" wrapText="1" readingOrder="1"/>
    </xf>
    <xf numFmtId="0" fontId="11" fillId="0" borderId="12" xfId="1" applyFont="1" applyBorder="1" applyAlignment="1">
      <alignment horizontal="center" vertical="center" wrapText="1" readingOrder="1"/>
    </xf>
    <xf numFmtId="0" fontId="11" fillId="0" borderId="13" xfId="1" applyFont="1" applyBorder="1" applyAlignment="1">
      <alignment horizontal="center" vertical="center" wrapText="1" readingOrder="1"/>
    </xf>
    <xf numFmtId="0" fontId="11" fillId="0" borderId="5" xfId="1" applyFont="1" applyBorder="1" applyAlignment="1">
      <alignment horizontal="center" vertical="center" wrapText="1" readingOrder="1"/>
    </xf>
    <xf numFmtId="0" fontId="11" fillId="0" borderId="4" xfId="1" applyFont="1" applyBorder="1" applyAlignment="1">
      <alignment horizontal="center" vertical="center" wrapText="1" readingOrder="1"/>
    </xf>
    <xf numFmtId="0" fontId="11" fillId="0" borderId="8" xfId="1" applyFont="1" applyBorder="1" applyAlignment="1">
      <alignment horizontal="center" vertical="center" wrapText="1" readingOrder="1"/>
    </xf>
    <xf numFmtId="0" fontId="11" fillId="0" borderId="7" xfId="1" applyFont="1" applyBorder="1" applyAlignment="1">
      <alignment horizontal="center" vertical="center" wrapText="1" readingOrder="1"/>
    </xf>
    <xf numFmtId="0" fontId="11" fillId="0" borderId="10" xfId="1" applyFont="1" applyBorder="1" applyAlignment="1">
      <alignment horizontal="center" vertical="center" wrapText="1" readingOrder="1"/>
    </xf>
    <xf numFmtId="0" fontId="11" fillId="0" borderId="9" xfId="1" applyFont="1" applyBorder="1" applyAlignment="1">
      <alignment horizontal="center" vertical="center" wrapText="1" readingOrder="1"/>
    </xf>
    <xf numFmtId="0" fontId="13" fillId="0" borderId="0" xfId="1" applyFont="1" applyAlignment="1">
      <alignment horizontal="center" vertical="top"/>
    </xf>
    <xf numFmtId="0" fontId="8" fillId="0" borderId="11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41" fontId="9" fillId="0" borderId="15" xfId="2" applyFont="1" applyBorder="1" applyAlignment="1">
      <alignment horizontal="center" vertical="center"/>
    </xf>
    <xf numFmtId="41" fontId="9" fillId="0" borderId="16" xfId="2" applyFont="1" applyBorder="1" applyAlignment="1">
      <alignment horizontal="center" vertical="center"/>
    </xf>
    <xf numFmtId="41" fontId="9" fillId="0" borderId="14" xfId="2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15" fillId="0" borderId="0" xfId="1" applyFont="1" applyAlignment="1">
      <alignment horizontal="center" vertical="top"/>
    </xf>
    <xf numFmtId="0" fontId="8" fillId="0" borderId="1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8" fillId="0" borderId="15" xfId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center" vertical="center"/>
    </xf>
    <xf numFmtId="0" fontId="8" fillId="0" borderId="15" xfId="1" applyFont="1" applyFill="1" applyBorder="1" applyAlignment="1">
      <alignment horizontal="center" vertical="top"/>
    </xf>
    <xf numFmtId="0" fontId="8" fillId="0" borderId="14" xfId="1" applyFont="1" applyFill="1" applyBorder="1" applyAlignment="1">
      <alignment horizontal="center" vertical="top"/>
    </xf>
    <xf numFmtId="0" fontId="11" fillId="0" borderId="15" xfId="1" applyFont="1" applyBorder="1" applyAlignment="1">
      <alignment horizontal="center" vertical="center" wrapText="1" readingOrder="1"/>
    </xf>
    <xf numFmtId="0" fontId="11" fillId="0" borderId="14" xfId="1" applyFont="1" applyBorder="1" applyAlignment="1">
      <alignment horizontal="center" vertical="center" wrapText="1" readingOrder="1"/>
    </xf>
    <xf numFmtId="0" fontId="3" fillId="0" borderId="0" xfId="1" applyFont="1" applyAlignment="1">
      <alignment horizontal="center" vertical="center"/>
    </xf>
    <xf numFmtId="0" fontId="15" fillId="0" borderId="0" xfId="1" applyFont="1" applyFill="1" applyAlignment="1">
      <alignment horizontal="center" vertical="center"/>
    </xf>
    <xf numFmtId="0" fontId="17" fillId="0" borderId="0" xfId="1" applyFont="1" applyAlignment="1">
      <alignment horizontal="center" vertical="center" readingOrder="1"/>
    </xf>
    <xf numFmtId="0" fontId="8" fillId="0" borderId="17" xfId="1" applyFont="1" applyFill="1" applyBorder="1" applyAlignment="1">
      <alignment horizontal="center" vertical="top"/>
    </xf>
    <xf numFmtId="0" fontId="8" fillId="0" borderId="18" xfId="1" applyFont="1" applyFill="1" applyBorder="1" applyAlignment="1">
      <alignment horizontal="center" vertical="top"/>
    </xf>
    <xf numFmtId="0" fontId="8" fillId="0" borderId="13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8" fillId="0" borderId="22" xfId="1" applyFont="1" applyFill="1" applyBorder="1" applyAlignment="1">
      <alignment horizontal="center" vertical="center"/>
    </xf>
    <xf numFmtId="0" fontId="8" fillId="0" borderId="21" xfId="1" applyFont="1" applyFill="1" applyBorder="1" applyAlignment="1">
      <alignment horizontal="center" vertical="center"/>
    </xf>
    <xf numFmtId="0" fontId="8" fillId="0" borderId="20" xfId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 wrapText="1" readingOrder="1"/>
    </xf>
    <xf numFmtId="0" fontId="3" fillId="0" borderId="0" xfId="1" applyFont="1" applyFill="1" applyAlignment="1">
      <alignment horizontal="center" vertical="center" wrapText="1" readingOrder="1"/>
    </xf>
    <xf numFmtId="0" fontId="8" fillId="0" borderId="11" xfId="1" applyFont="1" applyFill="1" applyBorder="1" applyAlignment="1">
      <alignment horizontal="center" vertical="center" wrapText="1" readingOrder="1"/>
    </xf>
    <xf numFmtId="0" fontId="8" fillId="0" borderId="0" xfId="1" applyFont="1" applyFill="1" applyBorder="1" applyAlignment="1">
      <alignment horizontal="center" vertical="center" wrapText="1" readingOrder="1"/>
    </xf>
    <xf numFmtId="0" fontId="8" fillId="0" borderId="6" xfId="1" applyFont="1" applyFill="1" applyBorder="1" applyAlignment="1">
      <alignment horizontal="center" vertical="center" wrapText="1" readingOrder="1"/>
    </xf>
    <xf numFmtId="0" fontId="8" fillId="0" borderId="12" xfId="1" applyFont="1" applyFill="1" applyBorder="1" applyAlignment="1">
      <alignment horizontal="center" vertical="center" wrapText="1" readingOrder="1"/>
    </xf>
    <xf numFmtId="0" fontId="8" fillId="0" borderId="10" xfId="1" applyFont="1" applyFill="1" applyBorder="1" applyAlignment="1">
      <alignment horizontal="center" vertical="center" wrapText="1" readingOrder="1"/>
    </xf>
    <xf numFmtId="0" fontId="8" fillId="0" borderId="9" xfId="1" applyFont="1" applyFill="1" applyBorder="1" applyAlignment="1">
      <alignment horizontal="center" vertical="center" wrapText="1" readingOrder="1"/>
    </xf>
    <xf numFmtId="0" fontId="15" fillId="0" borderId="0" xfId="1" applyFont="1" applyAlignment="1">
      <alignment horizontal="center" vertical="center"/>
    </xf>
    <xf numFmtId="0" fontId="8" fillId="0" borderId="16" xfId="1" applyFont="1" applyFill="1" applyBorder="1" applyAlignment="1">
      <alignment horizontal="center" vertical="top"/>
    </xf>
    <xf numFmtId="0" fontId="3" fillId="0" borderId="0" xfId="1" applyFont="1" applyAlignment="1">
      <alignment horizontal="center" vertical="center" readingOrder="1"/>
    </xf>
    <xf numFmtId="0" fontId="11" fillId="0" borderId="22" xfId="1" applyFont="1" applyBorder="1" applyAlignment="1">
      <alignment horizontal="center" vertical="center" wrapText="1" readingOrder="1"/>
    </xf>
    <xf numFmtId="0" fontId="11" fillId="0" borderId="20" xfId="1" applyFont="1" applyBorder="1" applyAlignment="1">
      <alignment horizontal="center" vertical="center" wrapText="1" readingOrder="1"/>
    </xf>
    <xf numFmtId="0" fontId="11" fillId="0" borderId="16" xfId="1" applyFont="1" applyBorder="1" applyAlignment="1">
      <alignment horizontal="center" vertical="center" wrapText="1" readingOrder="1"/>
    </xf>
    <xf numFmtId="184" fontId="11" fillId="0" borderId="0" xfId="1" applyNumberFormat="1" applyFont="1" applyAlignment="1">
      <alignment horizontal="right" vertical="center" readingOrder="1"/>
    </xf>
    <xf numFmtId="41" fontId="10" fillId="0" borderId="15" xfId="2" applyFont="1" applyFill="1" applyBorder="1" applyAlignment="1">
      <alignment horizontal="center" vertical="top"/>
    </xf>
    <xf numFmtId="41" fontId="10" fillId="0" borderId="16" xfId="2" applyFont="1" applyFill="1" applyBorder="1" applyAlignment="1">
      <alignment horizontal="center" vertical="top"/>
    </xf>
    <xf numFmtId="0" fontId="8" fillId="0" borderId="15" xfId="1" applyFont="1" applyBorder="1" applyAlignment="1">
      <alignment horizontal="center" vertical="top"/>
    </xf>
    <xf numFmtId="0" fontId="8" fillId="0" borderId="14" xfId="1" applyFont="1" applyBorder="1" applyAlignment="1">
      <alignment horizontal="center" vertical="top"/>
    </xf>
    <xf numFmtId="0" fontId="3" fillId="0" borderId="0" xfId="1" applyFont="1" applyBorder="1" applyAlignment="1">
      <alignment horizontal="center" vertical="center" readingOrder="1"/>
    </xf>
    <xf numFmtId="0" fontId="3" fillId="0" borderId="0" xfId="1" applyFont="1" applyBorder="1" applyAlignment="1">
      <alignment horizontal="center" vertical="center" wrapText="1" readingOrder="1"/>
    </xf>
    <xf numFmtId="0" fontId="11" fillId="0" borderId="18" xfId="1" applyFont="1" applyBorder="1" applyAlignment="1">
      <alignment horizontal="center" vertical="center" wrapText="1" readingOrder="1"/>
    </xf>
    <xf numFmtId="0" fontId="11" fillId="0" borderId="19" xfId="1" applyFont="1" applyBorder="1" applyAlignment="1">
      <alignment horizontal="center" vertical="center" wrapText="1" readingOrder="1"/>
    </xf>
    <xf numFmtId="0" fontId="11" fillId="0" borderId="17" xfId="1" applyFont="1" applyBorder="1" applyAlignment="1">
      <alignment horizontal="center" vertical="center" wrapText="1" readingOrder="1"/>
    </xf>
    <xf numFmtId="0" fontId="11" fillId="0" borderId="0" xfId="1" applyFont="1" applyAlignment="1">
      <alignment horizontal="right" vertical="center" readingOrder="1"/>
    </xf>
    <xf numFmtId="0" fontId="8" fillId="0" borderId="13" xfId="1" applyFont="1" applyBorder="1" applyAlignment="1">
      <alignment horizontal="center" vertical="center" wrapText="1" readingOrder="1"/>
    </xf>
    <xf numFmtId="0" fontId="8" fillId="0" borderId="7" xfId="1" applyFont="1" applyBorder="1" applyAlignment="1">
      <alignment horizontal="center" vertical="center" wrapText="1" readingOrder="1"/>
    </xf>
    <xf numFmtId="0" fontId="11" fillId="0" borderId="1" xfId="1" applyFont="1" applyBorder="1" applyAlignment="1">
      <alignment horizontal="right" vertical="center" wrapText="1" readingOrder="1"/>
    </xf>
    <xf numFmtId="0" fontId="11" fillId="0" borderId="1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 wrapText="1" readingOrder="1"/>
    </xf>
    <xf numFmtId="0" fontId="8" fillId="0" borderId="0" xfId="1" applyFont="1" applyAlignment="1">
      <alignment horizontal="center" vertical="center" wrapText="1" readingOrder="1"/>
    </xf>
    <xf numFmtId="0" fontId="8" fillId="0" borderId="4" xfId="1" applyFont="1" applyBorder="1" applyAlignment="1">
      <alignment horizontal="center" vertical="center" wrapText="1" readingOrder="1"/>
    </xf>
    <xf numFmtId="0" fontId="8" fillId="0" borderId="6" xfId="1" applyFont="1" applyBorder="1" applyAlignment="1">
      <alignment horizontal="center" vertical="center" wrapText="1" readingOrder="1"/>
    </xf>
    <xf numFmtId="0" fontId="8" fillId="0" borderId="12" xfId="1" applyFont="1" applyBorder="1" applyAlignment="1">
      <alignment horizontal="center" vertical="center" wrapText="1" readingOrder="1"/>
    </xf>
    <xf numFmtId="0" fontId="8" fillId="0" borderId="5" xfId="1" applyFont="1" applyBorder="1" applyAlignment="1">
      <alignment horizontal="center" vertical="center" wrapText="1" readingOrder="1"/>
    </xf>
    <xf numFmtId="0" fontId="8" fillId="0" borderId="8" xfId="1" applyFont="1" applyBorder="1" applyAlignment="1">
      <alignment horizontal="center" vertical="center" wrapText="1" readingOrder="1"/>
    </xf>
    <xf numFmtId="0" fontId="8" fillId="0" borderId="10" xfId="1" applyFont="1" applyBorder="1" applyAlignment="1">
      <alignment horizontal="center" vertical="center" wrapText="1" readingOrder="1"/>
    </xf>
    <xf numFmtId="0" fontId="8" fillId="0" borderId="9" xfId="1" applyFont="1" applyBorder="1" applyAlignment="1">
      <alignment horizontal="center" vertical="center" wrapText="1" readingOrder="1"/>
    </xf>
    <xf numFmtId="0" fontId="8" fillId="0" borderId="25" xfId="1" applyFont="1" applyBorder="1" applyAlignment="1">
      <alignment horizontal="center" vertical="center" wrapText="1" readingOrder="1"/>
    </xf>
    <xf numFmtId="0" fontId="8" fillId="0" borderId="0" xfId="1" applyFont="1" applyAlignment="1">
      <alignment horizontal="right" vertical="center" wrapText="1" readingOrder="1"/>
    </xf>
    <xf numFmtId="0" fontId="8" fillId="0" borderId="0" xfId="1" applyFont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3" fontId="14" fillId="0" borderId="0" xfId="1" applyNumberFormat="1" applyFont="1" applyFill="1" applyBorder="1" applyAlignment="1">
      <alignment horizontal="right" vertical="center"/>
    </xf>
    <xf numFmtId="186" fontId="14" fillId="0" borderId="0" xfId="1" applyNumberFormat="1" applyFont="1" applyBorder="1" applyAlignment="1">
      <alignment horizontal="right" vertical="center"/>
    </xf>
    <xf numFmtId="179" fontId="14" fillId="0" borderId="0" xfId="1" applyNumberFormat="1" applyFont="1" applyFill="1" applyBorder="1" applyAlignment="1">
      <alignment horizontal="right" vertical="center"/>
    </xf>
    <xf numFmtId="186" fontId="14" fillId="0" borderId="0" xfId="1" applyNumberFormat="1" applyFont="1" applyFill="1" applyBorder="1" applyAlignment="1">
      <alignment horizontal="right" vertical="center"/>
    </xf>
    <xf numFmtId="3" fontId="8" fillId="2" borderId="0" xfId="1" applyNumberFormat="1" applyFont="1" applyFill="1" applyAlignment="1">
      <alignment horizontal="right" vertical="center"/>
    </xf>
    <xf numFmtId="0" fontId="8" fillId="2" borderId="0" xfId="1" applyFont="1" applyFill="1" applyAlignment="1">
      <alignment horizontal="right" vertical="center"/>
    </xf>
    <xf numFmtId="3" fontId="8" fillId="2" borderId="0" xfId="1" applyNumberFormat="1" applyFont="1" applyFill="1" applyBorder="1" applyAlignment="1">
      <alignment horizontal="right" vertical="center"/>
    </xf>
    <xf numFmtId="0" fontId="8" fillId="2" borderId="0" xfId="1" applyFont="1" applyFill="1" applyBorder="1" applyAlignment="1">
      <alignment horizontal="right" vertical="center"/>
    </xf>
    <xf numFmtId="187" fontId="14" fillId="2" borderId="0" xfId="1" applyNumberFormat="1" applyFont="1" applyFill="1" applyBorder="1" applyAlignment="1">
      <alignment horizontal="right" vertical="center"/>
    </xf>
    <xf numFmtId="186" fontId="14" fillId="2" borderId="0" xfId="1" applyNumberFormat="1" applyFont="1" applyFill="1" applyBorder="1" applyAlignment="1">
      <alignment horizontal="right" vertical="center"/>
    </xf>
    <xf numFmtId="3" fontId="14" fillId="0" borderId="5" xfId="2" applyNumberFormat="1" applyFont="1" applyFill="1" applyBorder="1" applyAlignment="1">
      <alignment horizontal="right" vertical="center"/>
    </xf>
    <xf numFmtId="3" fontId="14" fillId="0" borderId="0" xfId="2" applyNumberFormat="1" applyFont="1" applyFill="1" applyBorder="1" applyAlignment="1">
      <alignment horizontal="right" vertical="center"/>
    </xf>
    <xf numFmtId="3" fontId="14" fillId="0" borderId="0" xfId="2" applyNumberFormat="1" applyFont="1" applyFill="1" applyAlignment="1">
      <alignment horizontal="right" vertical="center"/>
    </xf>
    <xf numFmtId="176" fontId="8" fillId="0" borderId="0" xfId="1" applyNumberFormat="1" applyFont="1" applyAlignment="1">
      <alignment horizontal="right" vertical="center"/>
    </xf>
    <xf numFmtId="176" fontId="14" fillId="0" borderId="0" xfId="1" applyNumberFormat="1" applyFont="1" applyFill="1" applyBorder="1" applyAlignment="1">
      <alignment horizontal="right" vertical="center"/>
    </xf>
    <xf numFmtId="0" fontId="14" fillId="0" borderId="0" xfId="1" applyFont="1" applyFill="1" applyAlignment="1">
      <alignment horizontal="right" vertical="center"/>
    </xf>
    <xf numFmtId="41" fontId="14" fillId="0" borderId="5" xfId="2" applyFont="1" applyFill="1" applyBorder="1" applyAlignment="1">
      <alignment horizontal="right" vertical="center"/>
    </xf>
    <xf numFmtId="41" fontId="14" fillId="0" borderId="0" xfId="2" applyFont="1" applyFill="1" applyBorder="1" applyAlignment="1">
      <alignment horizontal="right" vertical="center"/>
    </xf>
    <xf numFmtId="3" fontId="8" fillId="0" borderId="0" xfId="1" applyNumberFormat="1" applyFont="1" applyAlignment="1">
      <alignment horizontal="right" vertical="center"/>
    </xf>
    <xf numFmtId="0" fontId="8" fillId="0" borderId="0" xfId="1" applyFont="1" applyAlignment="1">
      <alignment horizontal="right" vertical="center"/>
    </xf>
    <xf numFmtId="179" fontId="14" fillId="0" borderId="0" xfId="1" applyNumberFormat="1" applyFont="1" applyFill="1" applyAlignment="1">
      <alignment horizontal="right" vertical="center"/>
    </xf>
    <xf numFmtId="179" fontId="14" fillId="2" borderId="0" xfId="1" applyNumberFormat="1" applyFont="1" applyFill="1" applyAlignment="1">
      <alignment horizontal="right" vertical="center"/>
    </xf>
    <xf numFmtId="0" fontId="8" fillId="0" borderId="0" xfId="1" applyNumberFormat="1" applyFont="1" applyAlignment="1">
      <alignment horizontal="right" vertical="center"/>
    </xf>
    <xf numFmtId="3" fontId="8" fillId="2" borderId="5" xfId="1" applyNumberFormat="1" applyFont="1" applyFill="1" applyBorder="1" applyAlignment="1">
      <alignment horizontal="right" vertical="center"/>
    </xf>
    <xf numFmtId="0" fontId="8" fillId="0" borderId="0" xfId="1" applyFont="1" applyBorder="1" applyAlignment="1">
      <alignment horizontal="center" vertical="center" wrapText="1" readingOrder="1"/>
    </xf>
    <xf numFmtId="0" fontId="8" fillId="0" borderId="0" xfId="1" applyFont="1" applyBorder="1" applyAlignment="1">
      <alignment horizontal="right" vertical="center" wrapText="1" readingOrder="1"/>
    </xf>
    <xf numFmtId="0" fontId="8" fillId="0" borderId="12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3" fontId="8" fillId="0" borderId="0" xfId="1" applyNumberFormat="1" applyFont="1" applyBorder="1" applyAlignment="1">
      <alignment horizontal="right" vertical="center"/>
    </xf>
    <xf numFmtId="0" fontId="8" fillId="0" borderId="0" xfId="1" applyFont="1" applyBorder="1" applyAlignment="1">
      <alignment horizontal="right" vertical="center"/>
    </xf>
    <xf numFmtId="0" fontId="8" fillId="0" borderId="0" xfId="1" applyNumberFormat="1" applyFont="1" applyBorder="1" applyAlignment="1">
      <alignment horizontal="right" vertical="center"/>
    </xf>
    <xf numFmtId="0" fontId="8" fillId="0" borderId="10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183" fontId="14" fillId="0" borderId="0" xfId="2" applyNumberFormat="1" applyFont="1" applyFill="1" applyAlignment="1">
      <alignment horizontal="right" vertical="center"/>
    </xf>
    <xf numFmtId="0" fontId="8" fillId="0" borderId="0" xfId="1" applyNumberFormat="1" applyFont="1" applyAlignment="1">
      <alignment horizontal="center" vertical="center"/>
    </xf>
    <xf numFmtId="0" fontId="8" fillId="0" borderId="4" xfId="1" applyNumberFormat="1" applyFont="1" applyBorder="1" applyAlignment="1">
      <alignment horizontal="center" vertical="center"/>
    </xf>
    <xf numFmtId="176" fontId="8" fillId="2" borderId="5" xfId="1" applyNumberFormat="1" applyFont="1" applyFill="1" applyBorder="1" applyAlignment="1">
      <alignment horizontal="right" vertical="center"/>
    </xf>
    <xf numFmtId="176" fontId="8" fillId="2" borderId="0" xfId="1" applyNumberFormat="1" applyFont="1" applyFill="1" applyAlignment="1">
      <alignment horizontal="right" vertical="center"/>
    </xf>
    <xf numFmtId="176" fontId="8" fillId="0" borderId="5" xfId="1" applyNumberFormat="1" applyFont="1" applyBorder="1" applyAlignment="1">
      <alignment horizontal="right" vertical="center"/>
    </xf>
  </cellXfs>
  <cellStyles count="4">
    <cellStyle name="桁区切り [0.00]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342900</xdr:colOff>
      <xdr:row>3</xdr:row>
      <xdr:rowOff>45720</xdr:rowOff>
    </xdr:to>
    <xdr:sp macro="" textlink="">
      <xdr:nvSpPr>
        <xdr:cNvPr id="3" name="テキスト ボックス 2"/>
        <xdr:cNvSpPr txBox="1"/>
      </xdr:nvSpPr>
      <xdr:spPr>
        <a:xfrm>
          <a:off x="76200" y="76200"/>
          <a:ext cx="967740" cy="44196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967740</xdr:colOff>
      <xdr:row>3</xdr:row>
      <xdr:rowOff>121920</xdr:rowOff>
    </xdr:to>
    <xdr:sp macro="" textlink="">
      <xdr:nvSpPr>
        <xdr:cNvPr id="2" name="テキスト ボックス 1"/>
        <xdr:cNvSpPr txBox="1"/>
      </xdr:nvSpPr>
      <xdr:spPr>
        <a:xfrm>
          <a:off x="76200" y="76200"/>
          <a:ext cx="967740" cy="44196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967740</xdr:colOff>
      <xdr:row>3</xdr:row>
      <xdr:rowOff>121920</xdr:rowOff>
    </xdr:to>
    <xdr:sp macro="" textlink="">
      <xdr:nvSpPr>
        <xdr:cNvPr id="2" name="テキスト ボックス 1"/>
        <xdr:cNvSpPr txBox="1"/>
      </xdr:nvSpPr>
      <xdr:spPr>
        <a:xfrm>
          <a:off x="76200" y="76200"/>
          <a:ext cx="967740" cy="44196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967740</xdr:colOff>
      <xdr:row>3</xdr:row>
      <xdr:rowOff>121920</xdr:rowOff>
    </xdr:to>
    <xdr:sp macro="" textlink="">
      <xdr:nvSpPr>
        <xdr:cNvPr id="2" name="テキスト ボックス 1"/>
        <xdr:cNvSpPr txBox="1"/>
      </xdr:nvSpPr>
      <xdr:spPr>
        <a:xfrm>
          <a:off x="76200" y="76200"/>
          <a:ext cx="967740" cy="44196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967740</xdr:colOff>
      <xdr:row>3</xdr:row>
      <xdr:rowOff>121920</xdr:rowOff>
    </xdr:to>
    <xdr:sp macro="" textlink="">
      <xdr:nvSpPr>
        <xdr:cNvPr id="2" name="テキスト ボックス 1"/>
        <xdr:cNvSpPr txBox="1"/>
      </xdr:nvSpPr>
      <xdr:spPr>
        <a:xfrm>
          <a:off x="76200" y="76200"/>
          <a:ext cx="967740" cy="44196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967740</xdr:colOff>
      <xdr:row>3</xdr:row>
      <xdr:rowOff>121920</xdr:rowOff>
    </xdr:to>
    <xdr:sp macro="" textlink="">
      <xdr:nvSpPr>
        <xdr:cNvPr id="2" name="テキスト ボックス 1"/>
        <xdr:cNvSpPr txBox="1"/>
      </xdr:nvSpPr>
      <xdr:spPr>
        <a:xfrm>
          <a:off x="76200" y="76200"/>
          <a:ext cx="967740" cy="44196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967740</xdr:colOff>
      <xdr:row>3</xdr:row>
      <xdr:rowOff>121920</xdr:rowOff>
    </xdr:to>
    <xdr:sp macro="" textlink="">
      <xdr:nvSpPr>
        <xdr:cNvPr id="2" name="テキスト ボックス 1"/>
        <xdr:cNvSpPr txBox="1"/>
      </xdr:nvSpPr>
      <xdr:spPr>
        <a:xfrm>
          <a:off x="76200" y="76200"/>
          <a:ext cx="967740" cy="44196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967740</xdr:colOff>
      <xdr:row>3</xdr:row>
      <xdr:rowOff>121920</xdr:rowOff>
    </xdr:to>
    <xdr:sp macro="" textlink="">
      <xdr:nvSpPr>
        <xdr:cNvPr id="2" name="テキスト ボックス 1"/>
        <xdr:cNvSpPr txBox="1"/>
      </xdr:nvSpPr>
      <xdr:spPr>
        <a:xfrm>
          <a:off x="76200" y="76200"/>
          <a:ext cx="967740" cy="44196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967740</xdr:colOff>
      <xdr:row>3</xdr:row>
      <xdr:rowOff>121920</xdr:rowOff>
    </xdr:to>
    <xdr:sp macro="" textlink="">
      <xdr:nvSpPr>
        <xdr:cNvPr id="2" name="テキスト ボックス 1"/>
        <xdr:cNvSpPr txBox="1"/>
      </xdr:nvSpPr>
      <xdr:spPr>
        <a:xfrm>
          <a:off x="76200" y="76200"/>
          <a:ext cx="967740" cy="44196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967740</xdr:colOff>
      <xdr:row>3</xdr:row>
      <xdr:rowOff>121920</xdr:rowOff>
    </xdr:to>
    <xdr:sp macro="" textlink="">
      <xdr:nvSpPr>
        <xdr:cNvPr id="2" name="テキスト ボックス 1"/>
        <xdr:cNvSpPr txBox="1"/>
      </xdr:nvSpPr>
      <xdr:spPr>
        <a:xfrm>
          <a:off x="76200" y="76200"/>
          <a:ext cx="967740" cy="44196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967740</xdr:colOff>
      <xdr:row>3</xdr:row>
      <xdr:rowOff>106680</xdr:rowOff>
    </xdr:to>
    <xdr:sp macro="" textlink="">
      <xdr:nvSpPr>
        <xdr:cNvPr id="2" name="テキスト ボックス 1"/>
        <xdr:cNvSpPr txBox="1"/>
      </xdr:nvSpPr>
      <xdr:spPr>
        <a:xfrm>
          <a:off x="76200" y="76200"/>
          <a:ext cx="967740" cy="44196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342900</xdr:colOff>
      <xdr:row>3</xdr:row>
      <xdr:rowOff>45720</xdr:rowOff>
    </xdr:to>
    <xdr:sp macro="" textlink="">
      <xdr:nvSpPr>
        <xdr:cNvPr id="2" name="テキスト ボックス 1"/>
        <xdr:cNvSpPr txBox="1"/>
      </xdr:nvSpPr>
      <xdr:spPr>
        <a:xfrm>
          <a:off x="76200" y="76200"/>
          <a:ext cx="967740" cy="44196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967740</xdr:colOff>
      <xdr:row>3</xdr:row>
      <xdr:rowOff>106680</xdr:rowOff>
    </xdr:to>
    <xdr:sp macro="" textlink="">
      <xdr:nvSpPr>
        <xdr:cNvPr id="2" name="テキスト ボックス 1"/>
        <xdr:cNvSpPr txBox="1"/>
      </xdr:nvSpPr>
      <xdr:spPr>
        <a:xfrm>
          <a:off x="76200" y="76200"/>
          <a:ext cx="967740" cy="44196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967740</xdr:colOff>
      <xdr:row>3</xdr:row>
      <xdr:rowOff>121920</xdr:rowOff>
    </xdr:to>
    <xdr:sp macro="" textlink="">
      <xdr:nvSpPr>
        <xdr:cNvPr id="2" name="テキスト ボックス 1"/>
        <xdr:cNvSpPr txBox="1"/>
      </xdr:nvSpPr>
      <xdr:spPr>
        <a:xfrm>
          <a:off x="76200" y="76200"/>
          <a:ext cx="967740" cy="44196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967740</xdr:colOff>
      <xdr:row>3</xdr:row>
      <xdr:rowOff>121920</xdr:rowOff>
    </xdr:to>
    <xdr:sp macro="" textlink="">
      <xdr:nvSpPr>
        <xdr:cNvPr id="2" name="テキスト ボックス 1"/>
        <xdr:cNvSpPr txBox="1"/>
      </xdr:nvSpPr>
      <xdr:spPr>
        <a:xfrm>
          <a:off x="76200" y="76200"/>
          <a:ext cx="967740" cy="44196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53340</xdr:colOff>
      <xdr:row>3</xdr:row>
      <xdr:rowOff>118110</xdr:rowOff>
    </xdr:to>
    <xdr:sp macro="" textlink="">
      <xdr:nvSpPr>
        <xdr:cNvPr id="2" name="テキスト ボックス 1"/>
        <xdr:cNvSpPr txBox="1"/>
      </xdr:nvSpPr>
      <xdr:spPr>
        <a:xfrm>
          <a:off x="76200" y="76200"/>
          <a:ext cx="967740" cy="44196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53340</xdr:colOff>
      <xdr:row>3</xdr:row>
      <xdr:rowOff>118110</xdr:rowOff>
    </xdr:to>
    <xdr:sp macro="" textlink="">
      <xdr:nvSpPr>
        <xdr:cNvPr id="2" name="テキスト ボックス 1"/>
        <xdr:cNvSpPr txBox="1"/>
      </xdr:nvSpPr>
      <xdr:spPr>
        <a:xfrm>
          <a:off x="76200" y="76200"/>
          <a:ext cx="967740" cy="44196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653415</xdr:colOff>
      <xdr:row>3</xdr:row>
      <xdr:rowOff>99060</xdr:rowOff>
    </xdr:to>
    <xdr:sp macro="" textlink="">
      <xdr:nvSpPr>
        <xdr:cNvPr id="2" name="テキスト ボックス 1"/>
        <xdr:cNvSpPr txBox="1"/>
      </xdr:nvSpPr>
      <xdr:spPr>
        <a:xfrm>
          <a:off x="76200" y="76200"/>
          <a:ext cx="967740" cy="44196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653415</xdr:colOff>
      <xdr:row>3</xdr:row>
      <xdr:rowOff>99060</xdr:rowOff>
    </xdr:to>
    <xdr:sp macro="" textlink="">
      <xdr:nvSpPr>
        <xdr:cNvPr id="2" name="テキスト ボックス 1"/>
        <xdr:cNvSpPr txBox="1"/>
      </xdr:nvSpPr>
      <xdr:spPr>
        <a:xfrm>
          <a:off x="76200" y="76200"/>
          <a:ext cx="967740" cy="44196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967740</xdr:colOff>
      <xdr:row>3</xdr:row>
      <xdr:rowOff>121920</xdr:rowOff>
    </xdr:to>
    <xdr:sp macro="" textlink="">
      <xdr:nvSpPr>
        <xdr:cNvPr id="2" name="テキスト ボックス 1"/>
        <xdr:cNvSpPr txBox="1"/>
      </xdr:nvSpPr>
      <xdr:spPr>
        <a:xfrm>
          <a:off x="1059180" y="251460"/>
          <a:ext cx="967740" cy="44196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967740</xdr:colOff>
      <xdr:row>3</xdr:row>
      <xdr:rowOff>121920</xdr:rowOff>
    </xdr:to>
    <xdr:sp macro="" textlink="">
      <xdr:nvSpPr>
        <xdr:cNvPr id="2" name="テキスト ボックス 1"/>
        <xdr:cNvSpPr txBox="1"/>
      </xdr:nvSpPr>
      <xdr:spPr>
        <a:xfrm>
          <a:off x="1059180" y="251460"/>
          <a:ext cx="967740" cy="44196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541020</xdr:colOff>
      <xdr:row>3</xdr:row>
      <xdr:rowOff>121920</xdr:rowOff>
    </xdr:to>
    <xdr:sp macro="" textlink="">
      <xdr:nvSpPr>
        <xdr:cNvPr id="2" name="テキスト ボックス 1"/>
        <xdr:cNvSpPr txBox="1"/>
      </xdr:nvSpPr>
      <xdr:spPr>
        <a:xfrm>
          <a:off x="670560" y="152400"/>
          <a:ext cx="967740" cy="44196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655320</xdr:colOff>
      <xdr:row>3</xdr:row>
      <xdr:rowOff>121920</xdr:rowOff>
    </xdr:to>
    <xdr:sp macro="" textlink="">
      <xdr:nvSpPr>
        <xdr:cNvPr id="2" name="テキスト ボックス 1"/>
        <xdr:cNvSpPr txBox="1"/>
      </xdr:nvSpPr>
      <xdr:spPr>
        <a:xfrm>
          <a:off x="76200" y="76200"/>
          <a:ext cx="967740" cy="44196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541020</xdr:colOff>
      <xdr:row>3</xdr:row>
      <xdr:rowOff>121920</xdr:rowOff>
    </xdr:to>
    <xdr:sp macro="" textlink="">
      <xdr:nvSpPr>
        <xdr:cNvPr id="2" name="テキスト ボックス 1"/>
        <xdr:cNvSpPr txBox="1"/>
      </xdr:nvSpPr>
      <xdr:spPr>
        <a:xfrm>
          <a:off x="670560" y="152400"/>
          <a:ext cx="967740" cy="44196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198120</xdr:colOff>
      <xdr:row>1</xdr:row>
      <xdr:rowOff>30480</xdr:rowOff>
    </xdr:from>
    <xdr:to>
      <xdr:col>8</xdr:col>
      <xdr:colOff>60960</xdr:colOff>
      <xdr:row>3</xdr:row>
      <xdr:rowOff>137160</xdr:rowOff>
    </xdr:to>
    <xdr:sp macro="" textlink="">
      <xdr:nvSpPr>
        <xdr:cNvPr id="2" name="テキスト ボックス 1"/>
        <xdr:cNvSpPr txBox="1"/>
      </xdr:nvSpPr>
      <xdr:spPr>
        <a:xfrm>
          <a:off x="3992880" y="106680"/>
          <a:ext cx="967740" cy="44196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137160</xdr:colOff>
      <xdr:row>1</xdr:row>
      <xdr:rowOff>30480</xdr:rowOff>
    </xdr:from>
    <xdr:to>
      <xdr:col>8</xdr:col>
      <xdr:colOff>0</xdr:colOff>
      <xdr:row>3</xdr:row>
      <xdr:rowOff>137160</xdr:rowOff>
    </xdr:to>
    <xdr:sp macro="" textlink="">
      <xdr:nvSpPr>
        <xdr:cNvPr id="2" name="テキスト ボックス 1"/>
        <xdr:cNvSpPr txBox="1"/>
      </xdr:nvSpPr>
      <xdr:spPr>
        <a:xfrm>
          <a:off x="3931920" y="106680"/>
          <a:ext cx="967740" cy="44196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304800</xdr:colOff>
      <xdr:row>1</xdr:row>
      <xdr:rowOff>22860</xdr:rowOff>
    </xdr:from>
    <xdr:to>
      <xdr:col>8</xdr:col>
      <xdr:colOff>15240</xdr:colOff>
      <xdr:row>3</xdr:row>
      <xdr:rowOff>144780</xdr:rowOff>
    </xdr:to>
    <xdr:sp macro="" textlink="">
      <xdr:nvSpPr>
        <xdr:cNvPr id="2" name="テキスト ボックス 1"/>
        <xdr:cNvSpPr txBox="1"/>
      </xdr:nvSpPr>
      <xdr:spPr>
        <a:xfrm>
          <a:off x="3589020" y="99060"/>
          <a:ext cx="967740" cy="44196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335280</xdr:colOff>
      <xdr:row>0</xdr:row>
      <xdr:rowOff>60960</xdr:rowOff>
    </xdr:from>
    <xdr:to>
      <xdr:col>8</xdr:col>
      <xdr:colOff>45720</xdr:colOff>
      <xdr:row>3</xdr:row>
      <xdr:rowOff>106680</xdr:rowOff>
    </xdr:to>
    <xdr:sp macro="" textlink="">
      <xdr:nvSpPr>
        <xdr:cNvPr id="2" name="テキスト ボックス 1"/>
        <xdr:cNvSpPr txBox="1"/>
      </xdr:nvSpPr>
      <xdr:spPr>
        <a:xfrm>
          <a:off x="3619500" y="60960"/>
          <a:ext cx="967740" cy="44196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495300</xdr:colOff>
      <xdr:row>3</xdr:row>
      <xdr:rowOff>121920</xdr:rowOff>
    </xdr:to>
    <xdr:sp macro="" textlink="">
      <xdr:nvSpPr>
        <xdr:cNvPr id="2" name="テキスト ボックス 1"/>
        <xdr:cNvSpPr txBox="1"/>
      </xdr:nvSpPr>
      <xdr:spPr>
        <a:xfrm>
          <a:off x="76200" y="76200"/>
          <a:ext cx="967740" cy="44196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495300</xdr:colOff>
      <xdr:row>3</xdr:row>
      <xdr:rowOff>121920</xdr:rowOff>
    </xdr:to>
    <xdr:sp macro="" textlink="">
      <xdr:nvSpPr>
        <xdr:cNvPr id="2" name="テキスト ボックス 1"/>
        <xdr:cNvSpPr txBox="1"/>
      </xdr:nvSpPr>
      <xdr:spPr>
        <a:xfrm>
          <a:off x="76200" y="76200"/>
          <a:ext cx="967740" cy="44196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655320</xdr:colOff>
      <xdr:row>3</xdr:row>
      <xdr:rowOff>121920</xdr:rowOff>
    </xdr:to>
    <xdr:sp macro="" textlink="">
      <xdr:nvSpPr>
        <xdr:cNvPr id="2" name="テキスト ボックス 1"/>
        <xdr:cNvSpPr txBox="1"/>
      </xdr:nvSpPr>
      <xdr:spPr>
        <a:xfrm>
          <a:off x="76200" y="76200"/>
          <a:ext cx="967740" cy="44196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655320</xdr:colOff>
      <xdr:row>3</xdr:row>
      <xdr:rowOff>121920</xdr:rowOff>
    </xdr:to>
    <xdr:sp macro="" textlink="">
      <xdr:nvSpPr>
        <xdr:cNvPr id="2" name="テキスト ボックス 1"/>
        <xdr:cNvSpPr txBox="1"/>
      </xdr:nvSpPr>
      <xdr:spPr>
        <a:xfrm>
          <a:off x="76200" y="76200"/>
          <a:ext cx="967740" cy="44196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</xdr:colOff>
      <xdr:row>1</xdr:row>
      <xdr:rowOff>38100</xdr:rowOff>
    </xdr:from>
    <xdr:to>
      <xdr:col>8</xdr:col>
      <xdr:colOff>548640</xdr:colOff>
      <xdr:row>3</xdr:row>
      <xdr:rowOff>144780</xdr:rowOff>
    </xdr:to>
    <xdr:sp macro="" textlink="">
      <xdr:nvSpPr>
        <xdr:cNvPr id="2" name="テキスト ボックス 1"/>
        <xdr:cNvSpPr txBox="1"/>
      </xdr:nvSpPr>
      <xdr:spPr>
        <a:xfrm>
          <a:off x="3741420" y="114300"/>
          <a:ext cx="967740" cy="44196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655320</xdr:colOff>
      <xdr:row>3</xdr:row>
      <xdr:rowOff>121920</xdr:rowOff>
    </xdr:to>
    <xdr:sp macro="" textlink="">
      <xdr:nvSpPr>
        <xdr:cNvPr id="2" name="テキスト ボックス 1"/>
        <xdr:cNvSpPr txBox="1"/>
      </xdr:nvSpPr>
      <xdr:spPr>
        <a:xfrm>
          <a:off x="76200" y="76200"/>
          <a:ext cx="967740" cy="44196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</xdr:colOff>
      <xdr:row>1</xdr:row>
      <xdr:rowOff>38100</xdr:rowOff>
    </xdr:from>
    <xdr:to>
      <xdr:col>8</xdr:col>
      <xdr:colOff>548640</xdr:colOff>
      <xdr:row>3</xdr:row>
      <xdr:rowOff>144780</xdr:rowOff>
    </xdr:to>
    <xdr:sp macro="" textlink="">
      <xdr:nvSpPr>
        <xdr:cNvPr id="2" name="テキスト ボックス 1"/>
        <xdr:cNvSpPr txBox="1"/>
      </xdr:nvSpPr>
      <xdr:spPr>
        <a:xfrm>
          <a:off x="3741420" y="114300"/>
          <a:ext cx="967740" cy="44196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481965</xdr:colOff>
      <xdr:row>3</xdr:row>
      <xdr:rowOff>99060</xdr:rowOff>
    </xdr:to>
    <xdr:sp macro="" textlink="">
      <xdr:nvSpPr>
        <xdr:cNvPr id="2" name="テキスト ボックス 1"/>
        <xdr:cNvSpPr txBox="1"/>
      </xdr:nvSpPr>
      <xdr:spPr>
        <a:xfrm>
          <a:off x="76200" y="76200"/>
          <a:ext cx="967740" cy="44196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481965</xdr:colOff>
      <xdr:row>3</xdr:row>
      <xdr:rowOff>99060</xdr:rowOff>
    </xdr:to>
    <xdr:sp macro="" textlink="">
      <xdr:nvSpPr>
        <xdr:cNvPr id="2" name="テキスト ボックス 1"/>
        <xdr:cNvSpPr txBox="1"/>
      </xdr:nvSpPr>
      <xdr:spPr>
        <a:xfrm>
          <a:off x="76200" y="76200"/>
          <a:ext cx="967740" cy="44196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481965</xdr:colOff>
      <xdr:row>3</xdr:row>
      <xdr:rowOff>127635</xdr:rowOff>
    </xdr:to>
    <xdr:sp macro="" textlink="">
      <xdr:nvSpPr>
        <xdr:cNvPr id="2" name="テキスト ボックス 1"/>
        <xdr:cNvSpPr txBox="1"/>
      </xdr:nvSpPr>
      <xdr:spPr>
        <a:xfrm>
          <a:off x="285750" y="152400"/>
          <a:ext cx="967740" cy="44196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481965</xdr:colOff>
      <xdr:row>3</xdr:row>
      <xdr:rowOff>127635</xdr:rowOff>
    </xdr:to>
    <xdr:sp macro="" textlink="">
      <xdr:nvSpPr>
        <xdr:cNvPr id="2" name="テキスト ボックス 1"/>
        <xdr:cNvSpPr txBox="1"/>
      </xdr:nvSpPr>
      <xdr:spPr>
        <a:xfrm>
          <a:off x="285750" y="152400"/>
          <a:ext cx="967740" cy="44196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300990</xdr:colOff>
      <xdr:row>3</xdr:row>
      <xdr:rowOff>99060</xdr:rowOff>
    </xdr:to>
    <xdr:sp macro="" textlink="">
      <xdr:nvSpPr>
        <xdr:cNvPr id="2" name="テキスト ボックス 1"/>
        <xdr:cNvSpPr txBox="1"/>
      </xdr:nvSpPr>
      <xdr:spPr>
        <a:xfrm>
          <a:off x="247650" y="152400"/>
          <a:ext cx="967740" cy="44196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300990</xdr:colOff>
      <xdr:row>3</xdr:row>
      <xdr:rowOff>99060</xdr:rowOff>
    </xdr:to>
    <xdr:sp macro="" textlink="">
      <xdr:nvSpPr>
        <xdr:cNvPr id="2" name="テキスト ボックス 1"/>
        <xdr:cNvSpPr txBox="1"/>
      </xdr:nvSpPr>
      <xdr:spPr>
        <a:xfrm>
          <a:off x="247650" y="152400"/>
          <a:ext cx="967740" cy="44196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967740</xdr:colOff>
      <xdr:row>3</xdr:row>
      <xdr:rowOff>99060</xdr:rowOff>
    </xdr:to>
    <xdr:sp macro="" textlink="">
      <xdr:nvSpPr>
        <xdr:cNvPr id="2" name="テキスト ボックス 1"/>
        <xdr:cNvSpPr txBox="1"/>
      </xdr:nvSpPr>
      <xdr:spPr>
        <a:xfrm>
          <a:off x="76200" y="152400"/>
          <a:ext cx="967740" cy="44196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967740</xdr:colOff>
      <xdr:row>3</xdr:row>
      <xdr:rowOff>99060</xdr:rowOff>
    </xdr:to>
    <xdr:sp macro="" textlink="">
      <xdr:nvSpPr>
        <xdr:cNvPr id="2" name="テキスト ボックス 1"/>
        <xdr:cNvSpPr txBox="1"/>
      </xdr:nvSpPr>
      <xdr:spPr>
        <a:xfrm>
          <a:off x="76200" y="152400"/>
          <a:ext cx="967740" cy="44196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</a:p>
      </xdr:txBody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83820</xdr:colOff>
      <xdr:row>1</xdr:row>
      <xdr:rowOff>22860</xdr:rowOff>
    </xdr:from>
    <xdr:to>
      <xdr:col>7</xdr:col>
      <xdr:colOff>579120</xdr:colOff>
      <xdr:row>3</xdr:row>
      <xdr:rowOff>129540</xdr:rowOff>
    </xdr:to>
    <xdr:sp macro="" textlink="">
      <xdr:nvSpPr>
        <xdr:cNvPr id="2" name="テキスト ボックス 1"/>
        <xdr:cNvSpPr txBox="1"/>
      </xdr:nvSpPr>
      <xdr:spPr>
        <a:xfrm>
          <a:off x="2926080" y="99060"/>
          <a:ext cx="967740" cy="44196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653415</xdr:colOff>
      <xdr:row>3</xdr:row>
      <xdr:rowOff>118110</xdr:rowOff>
    </xdr:to>
    <xdr:sp macro="" textlink="">
      <xdr:nvSpPr>
        <xdr:cNvPr id="2" name="テキスト ボックス 1"/>
        <xdr:cNvSpPr txBox="1"/>
      </xdr:nvSpPr>
      <xdr:spPr>
        <a:xfrm>
          <a:off x="76200" y="76200"/>
          <a:ext cx="967740" cy="44196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1</xdr:row>
      <xdr:rowOff>30480</xdr:rowOff>
    </xdr:from>
    <xdr:to>
      <xdr:col>8</xdr:col>
      <xdr:colOff>0</xdr:colOff>
      <xdr:row>3</xdr:row>
      <xdr:rowOff>137160</xdr:rowOff>
    </xdr:to>
    <xdr:sp macro="" textlink="">
      <xdr:nvSpPr>
        <xdr:cNvPr id="2" name="テキスト ボックス 1"/>
        <xdr:cNvSpPr txBox="1"/>
      </xdr:nvSpPr>
      <xdr:spPr>
        <a:xfrm>
          <a:off x="2994660" y="106680"/>
          <a:ext cx="967740" cy="44196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</a:p>
      </xdr:txBody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654473</xdr:colOff>
      <xdr:row>3</xdr:row>
      <xdr:rowOff>120227</xdr:rowOff>
    </xdr:to>
    <xdr:sp macro="" textlink="">
      <xdr:nvSpPr>
        <xdr:cNvPr id="2" name="テキスト ボックス 1"/>
        <xdr:cNvSpPr txBox="1"/>
      </xdr:nvSpPr>
      <xdr:spPr>
        <a:xfrm>
          <a:off x="76200" y="76200"/>
          <a:ext cx="967740" cy="44196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654473</xdr:colOff>
      <xdr:row>3</xdr:row>
      <xdr:rowOff>120227</xdr:rowOff>
    </xdr:to>
    <xdr:sp macro="" textlink="">
      <xdr:nvSpPr>
        <xdr:cNvPr id="2" name="テキスト ボックス 1"/>
        <xdr:cNvSpPr txBox="1"/>
      </xdr:nvSpPr>
      <xdr:spPr>
        <a:xfrm>
          <a:off x="76200" y="76200"/>
          <a:ext cx="967740" cy="44196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</a:p>
      </xdr:txBody>
    </xdr: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15240</xdr:colOff>
      <xdr:row>3</xdr:row>
      <xdr:rowOff>114300</xdr:rowOff>
    </xdr:to>
    <xdr:sp macro="" textlink="">
      <xdr:nvSpPr>
        <xdr:cNvPr id="2" name="テキスト ボックス 1"/>
        <xdr:cNvSpPr txBox="1"/>
      </xdr:nvSpPr>
      <xdr:spPr>
        <a:xfrm>
          <a:off x="647700" y="76200"/>
          <a:ext cx="967740" cy="44196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15240</xdr:colOff>
      <xdr:row>3</xdr:row>
      <xdr:rowOff>114300</xdr:rowOff>
    </xdr:to>
    <xdr:sp macro="" textlink="">
      <xdr:nvSpPr>
        <xdr:cNvPr id="2" name="テキスト ボックス 1"/>
        <xdr:cNvSpPr txBox="1"/>
      </xdr:nvSpPr>
      <xdr:spPr>
        <a:xfrm>
          <a:off x="647700" y="76200"/>
          <a:ext cx="967740" cy="44196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</a:p>
      </xdr:txBody>
    </xdr: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281940</xdr:colOff>
      <xdr:row>1</xdr:row>
      <xdr:rowOff>7620</xdr:rowOff>
    </xdr:from>
    <xdr:to>
      <xdr:col>8</xdr:col>
      <xdr:colOff>426720</xdr:colOff>
      <xdr:row>3</xdr:row>
      <xdr:rowOff>129540</xdr:rowOff>
    </xdr:to>
    <xdr:sp macro="" textlink="">
      <xdr:nvSpPr>
        <xdr:cNvPr id="2" name="テキスト ボックス 1"/>
        <xdr:cNvSpPr txBox="1"/>
      </xdr:nvSpPr>
      <xdr:spPr>
        <a:xfrm>
          <a:off x="4465320" y="83820"/>
          <a:ext cx="967740" cy="44196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297180</xdr:colOff>
      <xdr:row>0</xdr:row>
      <xdr:rowOff>60960</xdr:rowOff>
    </xdr:from>
    <xdr:to>
      <xdr:col>8</xdr:col>
      <xdr:colOff>441960</xdr:colOff>
      <xdr:row>3</xdr:row>
      <xdr:rowOff>106680</xdr:rowOff>
    </xdr:to>
    <xdr:sp macro="" textlink="">
      <xdr:nvSpPr>
        <xdr:cNvPr id="2" name="テキスト ボックス 1"/>
        <xdr:cNvSpPr txBox="1"/>
      </xdr:nvSpPr>
      <xdr:spPr>
        <a:xfrm>
          <a:off x="4480560" y="60960"/>
          <a:ext cx="967740" cy="44196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</a:p>
      </xdr:txBody>
    </xdr: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457200</xdr:colOff>
      <xdr:row>3</xdr:row>
      <xdr:rowOff>106680</xdr:rowOff>
    </xdr:to>
    <xdr:sp macro="" textlink="">
      <xdr:nvSpPr>
        <xdr:cNvPr id="2" name="テキスト ボックス 1"/>
        <xdr:cNvSpPr txBox="1"/>
      </xdr:nvSpPr>
      <xdr:spPr>
        <a:xfrm>
          <a:off x="518160" y="76200"/>
          <a:ext cx="967740" cy="44196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457200</xdr:colOff>
      <xdr:row>3</xdr:row>
      <xdr:rowOff>106680</xdr:rowOff>
    </xdr:to>
    <xdr:sp macro="" textlink="">
      <xdr:nvSpPr>
        <xdr:cNvPr id="2" name="テキスト ボックス 1"/>
        <xdr:cNvSpPr txBox="1"/>
      </xdr:nvSpPr>
      <xdr:spPr>
        <a:xfrm>
          <a:off x="518160" y="76200"/>
          <a:ext cx="967740" cy="44196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</a:p>
      </xdr:txBody>
    </xdr: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655320</xdr:colOff>
      <xdr:row>3</xdr:row>
      <xdr:rowOff>121920</xdr:rowOff>
    </xdr:to>
    <xdr:sp macro="" textlink="">
      <xdr:nvSpPr>
        <xdr:cNvPr id="2" name="テキスト ボックス 1"/>
        <xdr:cNvSpPr txBox="1"/>
      </xdr:nvSpPr>
      <xdr:spPr>
        <a:xfrm>
          <a:off x="76200" y="76200"/>
          <a:ext cx="967740" cy="44196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653415</xdr:colOff>
      <xdr:row>3</xdr:row>
      <xdr:rowOff>118110</xdr:rowOff>
    </xdr:to>
    <xdr:sp macro="" textlink="">
      <xdr:nvSpPr>
        <xdr:cNvPr id="2" name="テキスト ボックス 1"/>
        <xdr:cNvSpPr txBox="1"/>
      </xdr:nvSpPr>
      <xdr:spPr>
        <a:xfrm>
          <a:off x="76200" y="76200"/>
          <a:ext cx="967740" cy="44196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</a:p>
      </xdr:txBody>
    </xdr: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655320</xdr:colOff>
      <xdr:row>3</xdr:row>
      <xdr:rowOff>121920</xdr:rowOff>
    </xdr:to>
    <xdr:sp macro="" textlink="">
      <xdr:nvSpPr>
        <xdr:cNvPr id="2" name="テキスト ボックス 1"/>
        <xdr:cNvSpPr txBox="1"/>
      </xdr:nvSpPr>
      <xdr:spPr>
        <a:xfrm>
          <a:off x="76200" y="76200"/>
          <a:ext cx="967740" cy="44196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</a:p>
      </xdr:txBody>
    </xdr: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289560</xdr:colOff>
      <xdr:row>3</xdr:row>
      <xdr:rowOff>106680</xdr:rowOff>
    </xdr:to>
    <xdr:sp macro="" textlink="">
      <xdr:nvSpPr>
        <xdr:cNvPr id="2" name="テキスト ボックス 1"/>
        <xdr:cNvSpPr txBox="1"/>
      </xdr:nvSpPr>
      <xdr:spPr>
        <a:xfrm>
          <a:off x="548640" y="76200"/>
          <a:ext cx="967740" cy="44196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289560</xdr:colOff>
      <xdr:row>3</xdr:row>
      <xdr:rowOff>106680</xdr:rowOff>
    </xdr:to>
    <xdr:sp macro="" textlink="">
      <xdr:nvSpPr>
        <xdr:cNvPr id="2" name="テキスト ボックス 1"/>
        <xdr:cNvSpPr txBox="1"/>
      </xdr:nvSpPr>
      <xdr:spPr>
        <a:xfrm>
          <a:off x="548640" y="76200"/>
          <a:ext cx="967740" cy="44196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</a:p>
      </xdr:txBody>
    </xdr:sp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358140</xdr:colOff>
      <xdr:row>3</xdr:row>
      <xdr:rowOff>121920</xdr:rowOff>
    </xdr:to>
    <xdr:sp macro="" textlink="">
      <xdr:nvSpPr>
        <xdr:cNvPr id="2" name="テキスト ボックス 1"/>
        <xdr:cNvSpPr txBox="1"/>
      </xdr:nvSpPr>
      <xdr:spPr>
        <a:xfrm>
          <a:off x="403860" y="76200"/>
          <a:ext cx="967740" cy="44196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358140</xdr:colOff>
      <xdr:row>3</xdr:row>
      <xdr:rowOff>121920</xdr:rowOff>
    </xdr:to>
    <xdr:sp macro="" textlink="">
      <xdr:nvSpPr>
        <xdr:cNvPr id="2" name="テキスト ボックス 1"/>
        <xdr:cNvSpPr txBox="1"/>
      </xdr:nvSpPr>
      <xdr:spPr>
        <a:xfrm>
          <a:off x="403860" y="76200"/>
          <a:ext cx="967740" cy="44196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967740</xdr:colOff>
      <xdr:row>3</xdr:row>
      <xdr:rowOff>121920</xdr:rowOff>
    </xdr:to>
    <xdr:sp macro="" textlink="">
      <xdr:nvSpPr>
        <xdr:cNvPr id="2" name="テキスト ボックス 1"/>
        <xdr:cNvSpPr txBox="1"/>
      </xdr:nvSpPr>
      <xdr:spPr>
        <a:xfrm>
          <a:off x="76200" y="76200"/>
          <a:ext cx="967740" cy="44196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967740</xdr:colOff>
      <xdr:row>3</xdr:row>
      <xdr:rowOff>121920</xdr:rowOff>
    </xdr:to>
    <xdr:sp macro="" textlink="">
      <xdr:nvSpPr>
        <xdr:cNvPr id="2" name="テキスト ボックス 1"/>
        <xdr:cNvSpPr txBox="1"/>
      </xdr:nvSpPr>
      <xdr:spPr>
        <a:xfrm>
          <a:off x="76200" y="76200"/>
          <a:ext cx="967740" cy="44196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967740</xdr:colOff>
      <xdr:row>3</xdr:row>
      <xdr:rowOff>121920</xdr:rowOff>
    </xdr:to>
    <xdr:sp macro="" textlink="">
      <xdr:nvSpPr>
        <xdr:cNvPr id="2" name="テキスト ボックス 1"/>
        <xdr:cNvSpPr txBox="1"/>
      </xdr:nvSpPr>
      <xdr:spPr>
        <a:xfrm>
          <a:off x="76200" y="76200"/>
          <a:ext cx="967740" cy="44196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9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0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1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1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1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15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0.xml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16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2.xml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3.xml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1"/>
  <sheetViews>
    <sheetView showGridLines="0" tabSelected="1" workbookViewId="0">
      <selection activeCell="B2" sqref="B2:N2"/>
    </sheetView>
  </sheetViews>
  <sheetFormatPr defaultColWidth="6.19921875" defaultRowHeight="12.75" customHeight="1" x14ac:dyDescent="0.45"/>
  <cols>
    <col min="1" max="1" width="1" style="8" customWidth="1"/>
    <col min="2" max="2" width="8.19921875" style="8" customWidth="1"/>
    <col min="3" max="3" width="10.19921875" style="41" bestFit="1" customWidth="1"/>
    <col min="4" max="4" width="7.59765625" style="8" bestFit="1" customWidth="1"/>
    <col min="5" max="5" width="6.19921875" style="8" bestFit="1" customWidth="1"/>
    <col min="6" max="6" width="10.19921875" style="41" bestFit="1" customWidth="1"/>
    <col min="7" max="7" width="7.59765625" style="8" bestFit="1" customWidth="1"/>
    <col min="8" max="8" width="6.19921875" style="8" bestFit="1" customWidth="1"/>
    <col min="9" max="9" width="8.5" style="41" bestFit="1" customWidth="1"/>
    <col min="10" max="10" width="6.69921875" style="8" bestFit="1" customWidth="1"/>
    <col min="11" max="11" width="7.5" style="8" customWidth="1"/>
    <col min="12" max="12" width="10.296875" style="41" customWidth="1"/>
    <col min="13" max="13" width="7.19921875" style="8" bestFit="1" customWidth="1"/>
    <col min="14" max="14" width="6.19921875" style="8" bestFit="1" customWidth="1"/>
    <col min="15" max="15" width="3.09765625" style="8" customWidth="1"/>
    <col min="16" max="16384" width="6.19921875" style="8"/>
  </cols>
  <sheetData>
    <row r="1" spans="2:16" ht="6" customHeight="1" x14ac:dyDescent="0.45"/>
    <row r="2" spans="2:16" ht="13.5" customHeight="1" x14ac:dyDescent="0.45">
      <c r="B2" s="419" t="s">
        <v>21</v>
      </c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  <c r="O2" s="1"/>
    </row>
    <row r="3" spans="2:16" ht="18" customHeight="1" thickBot="1" x14ac:dyDescent="0.5">
      <c r="B3" s="9"/>
      <c r="C3" s="42"/>
      <c r="D3" s="9"/>
      <c r="E3" s="9"/>
      <c r="F3" s="42"/>
      <c r="G3" s="9"/>
      <c r="H3" s="9"/>
      <c r="I3" s="42"/>
      <c r="J3" s="9"/>
      <c r="K3" s="9"/>
      <c r="L3" s="42"/>
      <c r="M3" s="9"/>
      <c r="N3" s="9"/>
    </row>
    <row r="4" spans="2:16" ht="6.75" customHeight="1" x14ac:dyDescent="0.45">
      <c r="B4" s="420" t="s">
        <v>20</v>
      </c>
      <c r="C4" s="423" t="s">
        <v>19</v>
      </c>
      <c r="D4" s="420"/>
      <c r="E4" s="424"/>
      <c r="F4" s="423" t="s">
        <v>18</v>
      </c>
      <c r="G4" s="420"/>
      <c r="H4" s="424"/>
      <c r="I4" s="423" t="s">
        <v>17</v>
      </c>
      <c r="J4" s="420"/>
      <c r="K4" s="420"/>
      <c r="L4" s="60"/>
      <c r="M4" s="61"/>
      <c r="N4" s="61"/>
    </row>
    <row r="5" spans="2:16" ht="6.75" customHeight="1" x14ac:dyDescent="0.45">
      <c r="B5" s="421"/>
      <c r="C5" s="425"/>
      <c r="D5" s="421"/>
      <c r="E5" s="426"/>
      <c r="F5" s="425"/>
      <c r="G5" s="421"/>
      <c r="H5" s="426"/>
      <c r="I5" s="425"/>
      <c r="J5" s="421"/>
      <c r="K5" s="426"/>
      <c r="L5" s="429" t="s">
        <v>16</v>
      </c>
      <c r="M5" s="430"/>
      <c r="N5" s="430"/>
      <c r="O5" s="62"/>
    </row>
    <row r="6" spans="2:16" ht="6.75" customHeight="1" x14ac:dyDescent="0.45">
      <c r="B6" s="421"/>
      <c r="C6" s="427"/>
      <c r="D6" s="422"/>
      <c r="E6" s="428"/>
      <c r="F6" s="427"/>
      <c r="G6" s="422"/>
      <c r="H6" s="428"/>
      <c r="I6" s="427"/>
      <c r="J6" s="422"/>
      <c r="K6" s="428"/>
      <c r="L6" s="427"/>
      <c r="M6" s="422"/>
      <c r="N6" s="422"/>
      <c r="O6" s="62"/>
    </row>
    <row r="7" spans="2:16" ht="13.5" customHeight="1" x14ac:dyDescent="0.45">
      <c r="B7" s="422"/>
      <c r="C7" s="63" t="s">
        <v>14</v>
      </c>
      <c r="D7" s="64" t="s">
        <v>15</v>
      </c>
      <c r="E7" s="65" t="s">
        <v>12</v>
      </c>
      <c r="F7" s="63" t="s">
        <v>14</v>
      </c>
      <c r="G7" s="64" t="s">
        <v>13</v>
      </c>
      <c r="H7" s="65" t="s">
        <v>12</v>
      </c>
      <c r="I7" s="63" t="s">
        <v>14</v>
      </c>
      <c r="J7" s="64" t="s">
        <v>13</v>
      </c>
      <c r="K7" s="65" t="s">
        <v>12</v>
      </c>
      <c r="L7" s="64" t="s">
        <v>14</v>
      </c>
      <c r="M7" s="64" t="s">
        <v>13</v>
      </c>
      <c r="N7" s="64" t="s">
        <v>12</v>
      </c>
    </row>
    <row r="8" spans="2:16" ht="13.5" customHeight="1" x14ac:dyDescent="0.45">
      <c r="C8" s="66" t="s">
        <v>11</v>
      </c>
      <c r="D8" s="67" t="s">
        <v>10</v>
      </c>
      <c r="E8" s="68" t="s">
        <v>10</v>
      </c>
      <c r="F8" s="69" t="s">
        <v>11</v>
      </c>
      <c r="G8" s="67" t="s">
        <v>10</v>
      </c>
      <c r="H8" s="68" t="s">
        <v>10</v>
      </c>
      <c r="I8" s="69" t="s">
        <v>11</v>
      </c>
      <c r="J8" s="67" t="s">
        <v>10</v>
      </c>
      <c r="K8" s="68" t="s">
        <v>10</v>
      </c>
      <c r="L8" s="70" t="s">
        <v>11</v>
      </c>
      <c r="M8" s="70" t="s">
        <v>10</v>
      </c>
      <c r="N8" s="70" t="s">
        <v>10</v>
      </c>
      <c r="O8" s="62"/>
    </row>
    <row r="9" spans="2:16" ht="13.5" customHeight="1" x14ac:dyDescent="0.45">
      <c r="C9" s="54"/>
      <c r="D9" s="71"/>
      <c r="E9" s="72"/>
      <c r="F9" s="54"/>
      <c r="G9" s="71"/>
      <c r="H9" s="72"/>
      <c r="I9" s="54"/>
      <c r="J9" s="71"/>
      <c r="K9" s="72"/>
    </row>
    <row r="10" spans="2:16" ht="15" customHeight="1" x14ac:dyDescent="0.45">
      <c r="B10" s="73" t="s">
        <v>9</v>
      </c>
      <c r="C10" s="74">
        <v>6779099</v>
      </c>
      <c r="D10" s="75">
        <v>-0.6</v>
      </c>
      <c r="E10" s="76">
        <v>100</v>
      </c>
      <c r="F10" s="74">
        <v>6148876</v>
      </c>
      <c r="G10" s="75">
        <v>-0.4</v>
      </c>
      <c r="H10" s="77">
        <v>90.7</v>
      </c>
      <c r="I10" s="74">
        <v>630223</v>
      </c>
      <c r="J10" s="78">
        <v>-2.2999999999999998</v>
      </c>
      <c r="K10" s="77">
        <v>9.3000000000000007</v>
      </c>
      <c r="L10" s="79">
        <v>28030</v>
      </c>
      <c r="M10" s="80">
        <v>-2.6</v>
      </c>
      <c r="N10" s="81">
        <v>0.4</v>
      </c>
    </row>
    <row r="11" spans="2:16" ht="15" customHeight="1" x14ac:dyDescent="0.45">
      <c r="B11" s="73" t="s">
        <v>8</v>
      </c>
      <c r="C11" s="74">
        <v>6987367</v>
      </c>
      <c r="D11" s="75">
        <v>3.1</v>
      </c>
      <c r="E11" s="76">
        <v>100</v>
      </c>
      <c r="F11" s="74">
        <v>6344512</v>
      </c>
      <c r="G11" s="75">
        <v>3.2</v>
      </c>
      <c r="H11" s="77">
        <v>90.8</v>
      </c>
      <c r="I11" s="74">
        <v>642855</v>
      </c>
      <c r="J11" s="78">
        <v>2</v>
      </c>
      <c r="K11" s="77">
        <v>9.1999999999999993</v>
      </c>
      <c r="L11" s="79">
        <v>25624</v>
      </c>
      <c r="M11" s="80">
        <v>-8.6</v>
      </c>
      <c r="N11" s="81">
        <v>0.4</v>
      </c>
      <c r="O11" s="73"/>
      <c r="P11" s="73"/>
    </row>
    <row r="12" spans="2:16" ht="15" customHeight="1" x14ac:dyDescent="0.45">
      <c r="B12" s="73" t="s">
        <v>7</v>
      </c>
      <c r="C12" s="74">
        <v>6976712</v>
      </c>
      <c r="D12" s="75">
        <v>-0.2</v>
      </c>
      <c r="E12" s="76">
        <v>100</v>
      </c>
      <c r="F12" s="74">
        <v>6263010</v>
      </c>
      <c r="G12" s="75">
        <v>-1.3</v>
      </c>
      <c r="H12" s="77">
        <v>89.8</v>
      </c>
      <c r="I12" s="74">
        <v>713702</v>
      </c>
      <c r="J12" s="78">
        <v>11</v>
      </c>
      <c r="K12" s="77">
        <v>10.199999999999999</v>
      </c>
      <c r="L12" s="79">
        <v>24684</v>
      </c>
      <c r="M12" s="80">
        <v>-3.7</v>
      </c>
      <c r="N12" s="81">
        <v>0.4</v>
      </c>
      <c r="O12" s="73"/>
      <c r="P12" s="73"/>
    </row>
    <row r="13" spans="2:16" ht="15" customHeight="1" x14ac:dyDescent="0.45">
      <c r="B13" s="73" t="s">
        <v>6</v>
      </c>
      <c r="C13" s="74">
        <v>6894014</v>
      </c>
      <c r="D13" s="75">
        <v>-1.2</v>
      </c>
      <c r="E13" s="76">
        <v>100</v>
      </c>
      <c r="F13" s="74">
        <v>6193983</v>
      </c>
      <c r="G13" s="75">
        <v>-1.1000000000000001</v>
      </c>
      <c r="H13" s="77">
        <v>89.8</v>
      </c>
      <c r="I13" s="74">
        <v>700031</v>
      </c>
      <c r="J13" s="78">
        <v>-1.9</v>
      </c>
      <c r="K13" s="77">
        <v>10.199999999999999</v>
      </c>
      <c r="L13" s="79">
        <v>22624</v>
      </c>
      <c r="M13" s="80">
        <v>-8.3000000000000007</v>
      </c>
      <c r="N13" s="81">
        <v>0.3</v>
      </c>
      <c r="O13" s="73"/>
      <c r="P13" s="73"/>
    </row>
    <row r="14" spans="2:16" ht="15" customHeight="1" x14ac:dyDescent="0.45">
      <c r="B14" s="73" t="s">
        <v>5</v>
      </c>
      <c r="C14" s="74">
        <v>6589762</v>
      </c>
      <c r="D14" s="75">
        <v>-4.4000000000000004</v>
      </c>
      <c r="E14" s="76">
        <v>100</v>
      </c>
      <c r="F14" s="74">
        <v>5868927</v>
      </c>
      <c r="G14" s="75">
        <v>-5.2</v>
      </c>
      <c r="H14" s="77">
        <v>89.1</v>
      </c>
      <c r="I14" s="74">
        <v>720835</v>
      </c>
      <c r="J14" s="78">
        <v>3</v>
      </c>
      <c r="K14" s="77">
        <v>10.9</v>
      </c>
      <c r="L14" s="79">
        <v>20459</v>
      </c>
      <c r="M14" s="80">
        <v>-9.6</v>
      </c>
      <c r="N14" s="81">
        <v>0.3</v>
      </c>
      <c r="O14" s="73"/>
      <c r="P14" s="73"/>
    </row>
    <row r="15" spans="2:16" ht="15" customHeight="1" x14ac:dyDescent="0.45">
      <c r="B15" s="73" t="s">
        <v>4</v>
      </c>
      <c r="C15" s="74">
        <v>6748121</v>
      </c>
      <c r="D15" s="75">
        <v>2.4</v>
      </c>
      <c r="E15" s="76">
        <v>100</v>
      </c>
      <c r="F15" s="74">
        <v>5996890</v>
      </c>
      <c r="G15" s="75">
        <v>2.2000000000000002</v>
      </c>
      <c r="H15" s="77">
        <v>88.9</v>
      </c>
      <c r="I15" s="74">
        <v>751231</v>
      </c>
      <c r="J15" s="78">
        <v>4.2</v>
      </c>
      <c r="K15" s="77">
        <v>11.1</v>
      </c>
      <c r="L15" s="79">
        <v>18962</v>
      </c>
      <c r="M15" s="80">
        <v>-7.3</v>
      </c>
      <c r="N15" s="81">
        <v>0.3</v>
      </c>
      <c r="O15" s="73"/>
      <c r="P15" s="73"/>
    </row>
    <row r="16" spans="2:16" ht="15" customHeight="1" x14ac:dyDescent="0.45">
      <c r="B16" s="73" t="s">
        <v>3</v>
      </c>
      <c r="C16" s="74">
        <v>6623860</v>
      </c>
      <c r="D16" s="75">
        <v>-1.8</v>
      </c>
      <c r="E16" s="76">
        <v>100</v>
      </c>
      <c r="F16" s="74">
        <v>5871373</v>
      </c>
      <c r="G16" s="75">
        <v>-2.1</v>
      </c>
      <c r="H16" s="77">
        <v>88.6</v>
      </c>
      <c r="I16" s="74">
        <v>752487</v>
      </c>
      <c r="J16" s="78">
        <v>0.2</v>
      </c>
      <c r="K16" s="77">
        <v>11.4</v>
      </c>
      <c r="L16" s="79">
        <v>17276</v>
      </c>
      <c r="M16" s="80">
        <v>-8.9</v>
      </c>
      <c r="N16" s="81">
        <v>0.3</v>
      </c>
      <c r="O16" s="73"/>
      <c r="P16" s="73"/>
    </row>
    <row r="17" spans="2:16" ht="15" customHeight="1" x14ac:dyDescent="0.45">
      <c r="B17" s="73" t="s">
        <v>2</v>
      </c>
      <c r="C17" s="74">
        <v>6721317</v>
      </c>
      <c r="D17" s="75">
        <v>1.5</v>
      </c>
      <c r="E17" s="76">
        <v>100</v>
      </c>
      <c r="F17" s="74">
        <v>6007419</v>
      </c>
      <c r="G17" s="75">
        <v>2.2999999999999998</v>
      </c>
      <c r="H17" s="77">
        <v>89.4</v>
      </c>
      <c r="I17" s="74">
        <v>713898</v>
      </c>
      <c r="J17" s="78">
        <v>-5.0999999999999996</v>
      </c>
      <c r="K17" s="77">
        <v>10.6</v>
      </c>
      <c r="L17" s="79">
        <v>14272</v>
      </c>
      <c r="M17" s="80">
        <v>-17.399999999999999</v>
      </c>
      <c r="N17" s="81">
        <v>0.2</v>
      </c>
      <c r="O17" s="73"/>
      <c r="P17" s="73"/>
    </row>
    <row r="18" spans="2:16" ht="15" customHeight="1" x14ac:dyDescent="0.45">
      <c r="B18" s="73" t="s">
        <v>1</v>
      </c>
      <c r="C18" s="74">
        <v>6907722</v>
      </c>
      <c r="D18" s="75">
        <v>2.8</v>
      </c>
      <c r="E18" s="76">
        <v>100</v>
      </c>
      <c r="F18" s="74">
        <v>6172570</v>
      </c>
      <c r="G18" s="75">
        <v>2.7</v>
      </c>
      <c r="H18" s="77">
        <v>89.4</v>
      </c>
      <c r="I18" s="74">
        <v>735152</v>
      </c>
      <c r="J18" s="78">
        <v>3</v>
      </c>
      <c r="K18" s="77">
        <v>10.6</v>
      </c>
      <c r="L18" s="79">
        <v>14224</v>
      </c>
      <c r="M18" s="80">
        <v>-0.3</v>
      </c>
      <c r="N18" s="81">
        <v>0.2</v>
      </c>
      <c r="O18" s="73"/>
      <c r="P18" s="73"/>
    </row>
    <row r="19" spans="2:16" ht="15" customHeight="1" thickBot="1" x14ac:dyDescent="0.5">
      <c r="B19" s="82" t="s">
        <v>0</v>
      </c>
      <c r="C19" s="83">
        <v>9489305</v>
      </c>
      <c r="D19" s="84">
        <v>37.4</v>
      </c>
      <c r="E19" s="85">
        <v>100</v>
      </c>
      <c r="F19" s="83">
        <v>8666138</v>
      </c>
      <c r="G19" s="84">
        <v>40.4</v>
      </c>
      <c r="H19" s="86">
        <v>91.3</v>
      </c>
      <c r="I19" s="87">
        <v>823166</v>
      </c>
      <c r="J19" s="88">
        <v>12</v>
      </c>
      <c r="K19" s="86">
        <v>8.6999999999999993</v>
      </c>
      <c r="L19" s="89">
        <v>2725</v>
      </c>
      <c r="M19" s="90">
        <v>-80.8</v>
      </c>
      <c r="N19" s="91">
        <v>0</v>
      </c>
      <c r="O19" s="73"/>
      <c r="P19" s="73"/>
    </row>
    <row r="20" spans="2:16" ht="13.5" customHeight="1" x14ac:dyDescent="0.45">
      <c r="O20" s="73"/>
      <c r="P20" s="73"/>
    </row>
    <row r="21" spans="2:16" ht="12" customHeight="1" x14ac:dyDescent="0.45">
      <c r="D21" s="51"/>
      <c r="G21" s="51"/>
      <c r="H21" s="29"/>
      <c r="J21" s="51"/>
      <c r="K21" s="29"/>
      <c r="M21" s="51"/>
      <c r="N21" s="29"/>
    </row>
  </sheetData>
  <mergeCells count="6">
    <mergeCell ref="B2:N2"/>
    <mergeCell ref="B4:B7"/>
    <mergeCell ref="C4:E6"/>
    <mergeCell ref="F4:H6"/>
    <mergeCell ref="I4:K6"/>
    <mergeCell ref="L5:N6"/>
  </mergeCells>
  <phoneticPr fontId="1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4"/>
  <sheetViews>
    <sheetView showGridLines="0" workbookViewId="0">
      <selection activeCell="B2" sqref="B2:H2"/>
    </sheetView>
  </sheetViews>
  <sheetFormatPr defaultColWidth="6.19921875" defaultRowHeight="12.75" customHeight="1" x14ac:dyDescent="0.45"/>
  <cols>
    <col min="1" max="1" width="1" style="8" customWidth="1"/>
    <col min="2" max="2" width="47.59765625" style="8" bestFit="1" customWidth="1"/>
    <col min="3" max="3" width="8.5" style="8" bestFit="1" customWidth="1"/>
    <col min="4" max="4" width="8.3984375" style="8" bestFit="1" customWidth="1"/>
    <col min="5" max="5" width="6.796875" style="8" bestFit="1" customWidth="1"/>
    <col min="6" max="6" width="5.09765625" style="8" customWidth="1"/>
    <col min="7" max="8" width="7.69921875" style="8" bestFit="1" customWidth="1"/>
    <col min="9" max="9" width="3.09765625" style="8" customWidth="1"/>
    <col min="10" max="10" width="6.19921875" style="8"/>
    <col min="11" max="11" width="7.5" style="8" bestFit="1" customWidth="1"/>
    <col min="12" max="13" width="6.19921875" style="8"/>
    <col min="14" max="15" width="6.59765625" style="8" bestFit="1" customWidth="1"/>
    <col min="16" max="16384" width="6.19921875" style="8"/>
  </cols>
  <sheetData>
    <row r="1" spans="2:15" ht="6" customHeight="1" x14ac:dyDescent="0.45"/>
    <row r="2" spans="2:15" ht="13.5" customHeight="1" x14ac:dyDescent="0.45">
      <c r="B2" s="450" t="s">
        <v>127</v>
      </c>
      <c r="C2" s="450"/>
      <c r="D2" s="450"/>
      <c r="E2" s="450"/>
      <c r="F2" s="450"/>
      <c r="G2" s="450"/>
      <c r="H2" s="450"/>
      <c r="I2" s="2"/>
    </row>
    <row r="3" spans="2:15" ht="12" customHeight="1" thickBot="1" x14ac:dyDescent="0.5">
      <c r="B3" s="9"/>
      <c r="C3" s="9"/>
      <c r="D3" s="9"/>
      <c r="E3" s="9"/>
      <c r="F3" s="9"/>
      <c r="G3" s="9"/>
      <c r="H3" s="9"/>
    </row>
    <row r="4" spans="2:15" ht="13.5" customHeight="1" x14ac:dyDescent="0.45">
      <c r="B4" s="420" t="s">
        <v>118</v>
      </c>
      <c r="C4" s="448" t="s">
        <v>54</v>
      </c>
      <c r="D4" s="449"/>
      <c r="E4" s="448" t="s">
        <v>53</v>
      </c>
      <c r="F4" s="449"/>
      <c r="G4" s="448" t="s">
        <v>52</v>
      </c>
      <c r="H4" s="449"/>
      <c r="I4" s="62"/>
    </row>
    <row r="5" spans="2:15" ht="13.5" customHeight="1" x14ac:dyDescent="0.45">
      <c r="B5" s="422"/>
      <c r="C5" s="360" t="s">
        <v>0</v>
      </c>
      <c r="D5" s="361" t="s">
        <v>1</v>
      </c>
      <c r="E5" s="63" t="s">
        <v>51</v>
      </c>
      <c r="F5" s="64" t="s">
        <v>50</v>
      </c>
      <c r="G5" s="360" t="s">
        <v>0</v>
      </c>
      <c r="H5" s="361" t="s">
        <v>1</v>
      </c>
      <c r="I5" s="272"/>
    </row>
    <row r="6" spans="2:15" ht="15" customHeight="1" x14ac:dyDescent="0.45">
      <c r="C6" s="69" t="s">
        <v>11</v>
      </c>
      <c r="D6" s="67" t="s">
        <v>11</v>
      </c>
      <c r="E6" s="69" t="s">
        <v>11</v>
      </c>
      <c r="F6" s="67" t="s">
        <v>10</v>
      </c>
      <c r="G6" s="69" t="s">
        <v>10</v>
      </c>
      <c r="H6" s="67" t="s">
        <v>10</v>
      </c>
    </row>
    <row r="7" spans="2:15" ht="15" customHeight="1" x14ac:dyDescent="0.45">
      <c r="B7" s="362" t="s">
        <v>49</v>
      </c>
      <c r="C7" s="113">
        <v>1155418</v>
      </c>
      <c r="D7" s="143">
        <v>858451</v>
      </c>
      <c r="E7" s="113">
        <v>296967</v>
      </c>
      <c r="F7" s="181">
        <v>34.6</v>
      </c>
      <c r="G7" s="327">
        <v>100</v>
      </c>
      <c r="H7" s="208">
        <v>100</v>
      </c>
      <c r="I7" s="139"/>
      <c r="K7" s="259"/>
      <c r="L7" s="29"/>
      <c r="N7" s="29"/>
      <c r="O7" s="29"/>
    </row>
    <row r="8" spans="2:15" ht="15" customHeight="1" x14ac:dyDescent="0.45">
      <c r="B8" s="362" t="s">
        <v>126</v>
      </c>
      <c r="C8" s="122">
        <v>5187</v>
      </c>
      <c r="D8" s="143">
        <v>4314</v>
      </c>
      <c r="E8" s="122">
        <v>873</v>
      </c>
      <c r="F8" s="181">
        <v>20.2</v>
      </c>
      <c r="G8" s="327">
        <v>0.4</v>
      </c>
      <c r="H8" s="208">
        <v>0.5</v>
      </c>
      <c r="K8" s="259"/>
      <c r="L8" s="29"/>
      <c r="N8" s="29"/>
      <c r="O8" s="29"/>
    </row>
    <row r="9" spans="2:15" ht="15" customHeight="1" x14ac:dyDescent="0.45">
      <c r="B9" s="362" t="s">
        <v>62</v>
      </c>
      <c r="C9" s="122">
        <v>26799</v>
      </c>
      <c r="D9" s="143">
        <v>11554</v>
      </c>
      <c r="E9" s="122">
        <v>15245</v>
      </c>
      <c r="F9" s="181">
        <v>131.9</v>
      </c>
      <c r="G9" s="327">
        <v>2.2999999999999998</v>
      </c>
      <c r="H9" s="208">
        <v>1.3</v>
      </c>
      <c r="I9" s="139"/>
      <c r="K9" s="259"/>
      <c r="L9" s="29"/>
      <c r="N9" s="29"/>
      <c r="O9" s="29"/>
    </row>
    <row r="10" spans="2:15" ht="15" customHeight="1" x14ac:dyDescent="0.45">
      <c r="B10" s="362" t="s">
        <v>125</v>
      </c>
      <c r="C10" s="144">
        <v>172</v>
      </c>
      <c r="D10" s="181">
        <v>184</v>
      </c>
      <c r="E10" s="122">
        <v>-12</v>
      </c>
      <c r="F10" s="181">
        <v>-6.5</v>
      </c>
      <c r="G10" s="327">
        <v>0</v>
      </c>
      <c r="H10" s="208">
        <v>0</v>
      </c>
      <c r="K10" s="259"/>
      <c r="L10" s="29"/>
      <c r="N10" s="29"/>
      <c r="O10" s="29"/>
    </row>
    <row r="11" spans="2:15" ht="15" customHeight="1" x14ac:dyDescent="0.45">
      <c r="B11" s="362" t="s">
        <v>83</v>
      </c>
      <c r="C11" s="122">
        <v>62032</v>
      </c>
      <c r="D11" s="143">
        <v>46100</v>
      </c>
      <c r="E11" s="122">
        <v>15932</v>
      </c>
      <c r="F11" s="181">
        <v>34.6</v>
      </c>
      <c r="G11" s="327">
        <v>5.4</v>
      </c>
      <c r="H11" s="208">
        <v>5.4</v>
      </c>
      <c r="I11" s="139"/>
      <c r="K11" s="259"/>
      <c r="L11" s="29"/>
      <c r="N11" s="29"/>
      <c r="O11" s="29"/>
    </row>
    <row r="12" spans="2:15" ht="15" customHeight="1" x14ac:dyDescent="0.45">
      <c r="B12" s="362" t="s">
        <v>124</v>
      </c>
      <c r="C12" s="122">
        <v>5426</v>
      </c>
      <c r="D12" s="181">
        <v>4740</v>
      </c>
      <c r="E12" s="122">
        <v>686</v>
      </c>
      <c r="F12" s="181">
        <v>14.5</v>
      </c>
      <c r="G12" s="327">
        <v>0.5</v>
      </c>
      <c r="H12" s="208">
        <v>0.6</v>
      </c>
      <c r="K12" s="259"/>
      <c r="L12" s="29"/>
      <c r="N12" s="29"/>
      <c r="O12" s="29"/>
    </row>
    <row r="13" spans="2:15" ht="15" customHeight="1" x14ac:dyDescent="0.45">
      <c r="B13" s="362" t="s">
        <v>114</v>
      </c>
      <c r="C13" s="122">
        <v>379127</v>
      </c>
      <c r="D13" s="143">
        <v>275334</v>
      </c>
      <c r="E13" s="122">
        <v>103793</v>
      </c>
      <c r="F13" s="181">
        <v>37.700000000000003</v>
      </c>
      <c r="G13" s="327">
        <v>32.799999999999997</v>
      </c>
      <c r="H13" s="208">
        <v>32.1</v>
      </c>
      <c r="I13" s="139"/>
      <c r="K13" s="259"/>
      <c r="L13" s="29"/>
      <c r="N13" s="29"/>
      <c r="O13" s="29"/>
    </row>
    <row r="14" spans="2:15" ht="15" customHeight="1" x14ac:dyDescent="0.45">
      <c r="B14" s="362" t="s">
        <v>70</v>
      </c>
      <c r="C14" s="122">
        <v>34581</v>
      </c>
      <c r="D14" s="143">
        <v>34304</v>
      </c>
      <c r="E14" s="122">
        <v>277</v>
      </c>
      <c r="F14" s="181">
        <v>0.8</v>
      </c>
      <c r="G14" s="327">
        <v>3</v>
      </c>
      <c r="H14" s="208">
        <v>4</v>
      </c>
      <c r="K14" s="259"/>
      <c r="L14" s="29"/>
      <c r="N14" s="29"/>
      <c r="O14" s="29"/>
    </row>
    <row r="15" spans="2:15" ht="15" customHeight="1" thickBot="1" x14ac:dyDescent="0.5">
      <c r="B15" s="365" t="s">
        <v>116</v>
      </c>
      <c r="C15" s="126">
        <v>642095</v>
      </c>
      <c r="D15" s="151">
        <v>481920</v>
      </c>
      <c r="E15" s="126">
        <v>160175</v>
      </c>
      <c r="F15" s="375">
        <v>33.200000000000003</v>
      </c>
      <c r="G15" s="377">
        <v>55.6</v>
      </c>
      <c r="H15" s="376">
        <v>56.1</v>
      </c>
      <c r="I15" s="139"/>
      <c r="K15" s="259"/>
      <c r="L15" s="29"/>
      <c r="N15" s="29"/>
      <c r="O15" s="29"/>
    </row>
    <row r="16" spans="2:15" ht="6" customHeight="1" x14ac:dyDescent="0.45"/>
    <row r="17" spans="9:9" ht="13.5" customHeight="1" x14ac:dyDescent="0.45">
      <c r="I17" s="139"/>
    </row>
    <row r="18" spans="9:9" ht="6" customHeight="1" x14ac:dyDescent="0.45"/>
    <row r="19" spans="9:9" ht="13.5" customHeight="1" x14ac:dyDescent="0.45">
      <c r="I19" s="139"/>
    </row>
    <row r="20" spans="9:9" ht="6" customHeight="1" x14ac:dyDescent="0.45"/>
    <row r="21" spans="9:9" ht="13.5" customHeight="1" x14ac:dyDescent="0.45">
      <c r="I21" s="139"/>
    </row>
    <row r="22" spans="9:9" ht="6" customHeight="1" x14ac:dyDescent="0.45"/>
    <row r="23" spans="9:9" ht="13.5" customHeight="1" x14ac:dyDescent="0.45">
      <c r="I23" s="139"/>
    </row>
    <row r="24" spans="9:9" ht="11.25" customHeight="1" x14ac:dyDescent="0.45"/>
  </sheetData>
  <mergeCells count="5">
    <mergeCell ref="B4:B5"/>
    <mergeCell ref="C4:D4"/>
    <mergeCell ref="E4:F4"/>
    <mergeCell ref="G4:H4"/>
    <mergeCell ref="B2:H2"/>
  </mergeCells>
  <phoneticPr fontId="1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7"/>
  <sheetViews>
    <sheetView showGridLines="0" workbookViewId="0">
      <selection activeCell="B2" sqref="B2:H2"/>
    </sheetView>
  </sheetViews>
  <sheetFormatPr defaultColWidth="6.19921875" defaultRowHeight="12.75" customHeight="1" x14ac:dyDescent="0.45"/>
  <cols>
    <col min="1" max="1" width="1" style="8" customWidth="1"/>
    <col min="2" max="2" width="40.19921875" style="8" bestFit="1" customWidth="1"/>
    <col min="3" max="3" width="8.5" style="8" bestFit="1" customWidth="1"/>
    <col min="4" max="4" width="8.3984375" style="8" bestFit="1" customWidth="1"/>
    <col min="5" max="5" width="6.8984375" style="8" bestFit="1" customWidth="1"/>
    <col min="6" max="6" width="7.09765625" style="8" customWidth="1"/>
    <col min="7" max="8" width="7.69921875" style="8" bestFit="1" customWidth="1"/>
    <col min="9" max="9" width="3.09765625" style="8" customWidth="1"/>
    <col min="10" max="10" width="6.19921875" style="8"/>
    <col min="11" max="11" width="7.5" style="8" bestFit="1" customWidth="1"/>
    <col min="12" max="12" width="6.59765625" style="8" bestFit="1" customWidth="1"/>
    <col min="13" max="13" width="6.19921875" style="8"/>
    <col min="14" max="14" width="7.5" style="8" bestFit="1" customWidth="1"/>
    <col min="15" max="15" width="6.59765625" style="8" bestFit="1" customWidth="1"/>
    <col min="16" max="16384" width="6.19921875" style="8"/>
  </cols>
  <sheetData>
    <row r="1" spans="2:15" ht="6" customHeight="1" x14ac:dyDescent="0.45"/>
    <row r="2" spans="2:15" ht="13.5" customHeight="1" x14ac:dyDescent="0.45">
      <c r="B2" s="450" t="s">
        <v>134</v>
      </c>
      <c r="C2" s="450"/>
      <c r="D2" s="450"/>
      <c r="E2" s="450"/>
      <c r="F2" s="450"/>
      <c r="G2" s="450"/>
      <c r="H2" s="450"/>
      <c r="I2" s="2"/>
    </row>
    <row r="3" spans="2:15" ht="12" customHeight="1" thickBot="1" x14ac:dyDescent="0.5">
      <c r="B3" s="9"/>
      <c r="C3" s="9"/>
      <c r="D3" s="9"/>
      <c r="E3" s="9"/>
      <c r="F3" s="9"/>
      <c r="G3" s="9"/>
      <c r="H3" s="9"/>
    </row>
    <row r="4" spans="2:15" ht="13.5" customHeight="1" x14ac:dyDescent="0.45">
      <c r="B4" s="421" t="s">
        <v>118</v>
      </c>
      <c r="C4" s="448" t="s">
        <v>54</v>
      </c>
      <c r="D4" s="449"/>
      <c r="E4" s="448" t="s">
        <v>53</v>
      </c>
      <c r="F4" s="449"/>
      <c r="G4" s="448" t="s">
        <v>52</v>
      </c>
      <c r="H4" s="449"/>
      <c r="I4" s="62"/>
    </row>
    <row r="5" spans="2:15" ht="13.5" customHeight="1" x14ac:dyDescent="0.45">
      <c r="B5" s="422"/>
      <c r="C5" s="360" t="s">
        <v>0</v>
      </c>
      <c r="D5" s="361" t="s">
        <v>1</v>
      </c>
      <c r="E5" s="63" t="s">
        <v>51</v>
      </c>
      <c r="F5" s="64" t="s">
        <v>50</v>
      </c>
      <c r="G5" s="360" t="s">
        <v>0</v>
      </c>
      <c r="H5" s="361" t="s">
        <v>1</v>
      </c>
      <c r="I5" s="272"/>
    </row>
    <row r="6" spans="2:15" ht="13.5" customHeight="1" x14ac:dyDescent="0.45">
      <c r="C6" s="69" t="s">
        <v>11</v>
      </c>
      <c r="D6" s="67" t="s">
        <v>11</v>
      </c>
      <c r="E6" s="69" t="s">
        <v>11</v>
      </c>
      <c r="F6" s="67" t="s">
        <v>10</v>
      </c>
      <c r="G6" s="69" t="s">
        <v>10</v>
      </c>
      <c r="H6" s="67" t="s">
        <v>10</v>
      </c>
    </row>
    <row r="7" spans="2:15" ht="15" customHeight="1" x14ac:dyDescent="0.45">
      <c r="B7" s="362" t="s">
        <v>49</v>
      </c>
      <c r="C7" s="113">
        <v>1125517</v>
      </c>
      <c r="D7" s="143">
        <v>784755</v>
      </c>
      <c r="E7" s="113">
        <v>340762</v>
      </c>
      <c r="F7" s="326">
        <v>43.4</v>
      </c>
      <c r="G7" s="327">
        <v>100</v>
      </c>
      <c r="H7" s="208">
        <v>100</v>
      </c>
      <c r="K7" s="259"/>
      <c r="L7" s="29"/>
      <c r="N7" s="29"/>
      <c r="O7" s="29"/>
    </row>
    <row r="8" spans="2:15" ht="15" customHeight="1" x14ac:dyDescent="0.45">
      <c r="B8" s="362" t="s">
        <v>133</v>
      </c>
      <c r="C8" s="122">
        <v>4082</v>
      </c>
      <c r="D8" s="143">
        <v>2721</v>
      </c>
      <c r="E8" s="122">
        <v>1361</v>
      </c>
      <c r="F8" s="208">
        <v>50</v>
      </c>
      <c r="G8" s="327">
        <v>0.4</v>
      </c>
      <c r="H8" s="208">
        <v>0.3</v>
      </c>
      <c r="I8" s="139"/>
      <c r="K8" s="259"/>
      <c r="L8" s="29"/>
      <c r="N8" s="29"/>
      <c r="O8" s="29"/>
    </row>
    <row r="9" spans="2:15" ht="15" customHeight="1" x14ac:dyDescent="0.45">
      <c r="B9" s="362" t="s">
        <v>84</v>
      </c>
      <c r="C9" s="122">
        <v>68374</v>
      </c>
      <c r="D9" s="143">
        <v>62366</v>
      </c>
      <c r="E9" s="122">
        <v>6008</v>
      </c>
      <c r="F9" s="208">
        <v>9.6</v>
      </c>
      <c r="G9" s="327">
        <v>6.1</v>
      </c>
      <c r="H9" s="208">
        <v>7.9</v>
      </c>
      <c r="K9" s="259"/>
      <c r="L9" s="29"/>
      <c r="N9" s="29"/>
      <c r="O9" s="29"/>
    </row>
    <row r="10" spans="2:15" ht="15" customHeight="1" x14ac:dyDescent="0.45">
      <c r="B10" s="362" t="s">
        <v>73</v>
      </c>
      <c r="C10" s="122">
        <v>41773</v>
      </c>
      <c r="D10" s="143">
        <v>40651</v>
      </c>
      <c r="E10" s="122">
        <v>1122</v>
      </c>
      <c r="F10" s="208">
        <v>2.8</v>
      </c>
      <c r="G10" s="327">
        <v>3.7</v>
      </c>
      <c r="H10" s="208">
        <v>5.2</v>
      </c>
      <c r="I10" s="139"/>
      <c r="K10" s="259"/>
      <c r="L10" s="29"/>
      <c r="N10" s="29"/>
      <c r="O10" s="29"/>
    </row>
    <row r="11" spans="2:15" ht="15" customHeight="1" x14ac:dyDescent="0.45">
      <c r="B11" s="362" t="s">
        <v>102</v>
      </c>
      <c r="C11" s="113">
        <v>205322</v>
      </c>
      <c r="D11" s="143">
        <v>190782</v>
      </c>
      <c r="E11" s="113">
        <v>14540</v>
      </c>
      <c r="F11" s="208">
        <v>7.6</v>
      </c>
      <c r="G11" s="184">
        <v>18.2</v>
      </c>
      <c r="H11" s="208">
        <v>24.3</v>
      </c>
      <c r="K11" s="259"/>
      <c r="L11" s="29"/>
      <c r="N11" s="29"/>
      <c r="O11" s="29"/>
    </row>
    <row r="12" spans="2:15" ht="15" customHeight="1" x14ac:dyDescent="0.45">
      <c r="B12" s="362" t="s">
        <v>132</v>
      </c>
      <c r="C12" s="144">
        <v>502</v>
      </c>
      <c r="D12" s="181">
        <v>659</v>
      </c>
      <c r="E12" s="122">
        <v>-157</v>
      </c>
      <c r="F12" s="208">
        <v>-23.8</v>
      </c>
      <c r="G12" s="327">
        <v>0</v>
      </c>
      <c r="H12" s="208">
        <v>0.1</v>
      </c>
      <c r="I12" s="139"/>
      <c r="K12" s="259"/>
      <c r="L12" s="29"/>
      <c r="N12" s="29"/>
      <c r="O12" s="29"/>
    </row>
    <row r="13" spans="2:15" ht="15" customHeight="1" x14ac:dyDescent="0.45">
      <c r="B13" s="362" t="s">
        <v>90</v>
      </c>
      <c r="C13" s="122">
        <v>83440</v>
      </c>
      <c r="D13" s="143">
        <v>49145</v>
      </c>
      <c r="E13" s="122">
        <v>34295</v>
      </c>
      <c r="F13" s="208">
        <v>69.8</v>
      </c>
      <c r="G13" s="327">
        <v>7.4</v>
      </c>
      <c r="H13" s="208">
        <v>6.3</v>
      </c>
      <c r="K13" s="259"/>
      <c r="L13" s="29"/>
      <c r="N13" s="29"/>
      <c r="O13" s="29"/>
    </row>
    <row r="14" spans="2:15" ht="15" customHeight="1" x14ac:dyDescent="0.45">
      <c r="B14" s="362" t="s">
        <v>110</v>
      </c>
      <c r="C14" s="113">
        <v>306567</v>
      </c>
      <c r="D14" s="143">
        <v>149522</v>
      </c>
      <c r="E14" s="113">
        <v>157045</v>
      </c>
      <c r="F14" s="326">
        <v>105</v>
      </c>
      <c r="G14" s="327">
        <v>27.2</v>
      </c>
      <c r="H14" s="208">
        <v>19.100000000000001</v>
      </c>
      <c r="I14" s="139"/>
      <c r="K14" s="259"/>
      <c r="L14" s="29"/>
      <c r="N14" s="29"/>
      <c r="O14" s="29"/>
    </row>
    <row r="15" spans="2:15" ht="15" customHeight="1" x14ac:dyDescent="0.45">
      <c r="B15" s="362" t="s">
        <v>89</v>
      </c>
      <c r="C15" s="122">
        <v>80665</v>
      </c>
      <c r="D15" s="143">
        <v>81676</v>
      </c>
      <c r="E15" s="122">
        <v>-1011</v>
      </c>
      <c r="F15" s="208">
        <v>-1.2</v>
      </c>
      <c r="G15" s="327">
        <v>7.2</v>
      </c>
      <c r="H15" s="208">
        <v>10.4</v>
      </c>
      <c r="K15" s="259"/>
      <c r="L15" s="29"/>
      <c r="N15" s="29"/>
      <c r="O15" s="29"/>
    </row>
    <row r="16" spans="2:15" ht="15" customHeight="1" thickBot="1" x14ac:dyDescent="0.5">
      <c r="B16" s="365" t="s">
        <v>113</v>
      </c>
      <c r="C16" s="126">
        <v>334792</v>
      </c>
      <c r="D16" s="151">
        <v>207233</v>
      </c>
      <c r="E16" s="126">
        <v>127559</v>
      </c>
      <c r="F16" s="386">
        <v>61.6</v>
      </c>
      <c r="G16" s="387">
        <v>29.8</v>
      </c>
      <c r="H16" s="376">
        <v>26.4</v>
      </c>
      <c r="I16" s="139"/>
      <c r="K16" s="259"/>
      <c r="L16" s="29"/>
      <c r="N16" s="29"/>
      <c r="O16" s="29"/>
    </row>
    <row r="17" spans="9:9" ht="15" customHeight="1" x14ac:dyDescent="0.45"/>
    <row r="18" spans="9:9" ht="15" customHeight="1" x14ac:dyDescent="0.45">
      <c r="I18" s="139"/>
    </row>
    <row r="19" spans="9:9" ht="6" customHeight="1" x14ac:dyDescent="0.45"/>
    <row r="20" spans="9:9" ht="13.5" customHeight="1" x14ac:dyDescent="0.45">
      <c r="I20" s="139"/>
    </row>
    <row r="21" spans="9:9" ht="6" customHeight="1" x14ac:dyDescent="0.45"/>
    <row r="22" spans="9:9" ht="13.5" customHeight="1" x14ac:dyDescent="0.45">
      <c r="I22" s="139"/>
    </row>
    <row r="23" spans="9:9" ht="6" customHeight="1" x14ac:dyDescent="0.45"/>
    <row r="24" spans="9:9" ht="13.5" customHeight="1" x14ac:dyDescent="0.45">
      <c r="I24" s="139"/>
    </row>
    <row r="25" spans="9:9" ht="6" customHeight="1" x14ac:dyDescent="0.45"/>
    <row r="26" spans="9:9" ht="13.5" customHeight="1" x14ac:dyDescent="0.45">
      <c r="I26" s="139"/>
    </row>
    <row r="27" spans="9:9" ht="11.25" customHeight="1" x14ac:dyDescent="0.45"/>
  </sheetData>
  <mergeCells count="5">
    <mergeCell ref="B4:B5"/>
    <mergeCell ref="C4:D4"/>
    <mergeCell ref="E4:F4"/>
    <mergeCell ref="G4:H4"/>
    <mergeCell ref="B2:H2"/>
  </mergeCells>
  <phoneticPr fontId="1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7"/>
  <sheetViews>
    <sheetView showGridLines="0" workbookViewId="0">
      <selection activeCell="B2" sqref="B2:H2"/>
    </sheetView>
  </sheetViews>
  <sheetFormatPr defaultColWidth="6.19921875" defaultRowHeight="12.75" customHeight="1" x14ac:dyDescent="0.45"/>
  <cols>
    <col min="1" max="1" width="1" style="8" customWidth="1"/>
    <col min="2" max="2" width="40.19921875" style="8" bestFit="1" customWidth="1"/>
    <col min="3" max="3" width="8.5" style="8" bestFit="1" customWidth="1"/>
    <col min="4" max="4" width="8.3984375" style="8" bestFit="1" customWidth="1"/>
    <col min="5" max="5" width="6.8984375" style="8" bestFit="1" customWidth="1"/>
    <col min="6" max="6" width="7.09765625" style="8" customWidth="1"/>
    <col min="7" max="8" width="7.69921875" style="8" bestFit="1" customWidth="1"/>
    <col min="9" max="9" width="3.09765625" style="8" customWidth="1"/>
    <col min="10" max="10" width="6.19921875" style="8"/>
    <col min="11" max="11" width="7.5" style="8" bestFit="1" customWidth="1"/>
    <col min="12" max="12" width="6.59765625" style="8" bestFit="1" customWidth="1"/>
    <col min="13" max="13" width="6.19921875" style="8"/>
    <col min="14" max="14" width="7.5" style="8" bestFit="1" customWidth="1"/>
    <col min="15" max="15" width="6.59765625" style="8" bestFit="1" customWidth="1"/>
    <col min="16" max="16384" width="6.19921875" style="8"/>
  </cols>
  <sheetData>
    <row r="1" spans="2:15" ht="6" customHeight="1" x14ac:dyDescent="0.45"/>
    <row r="2" spans="2:15" ht="13.5" customHeight="1" x14ac:dyDescent="0.45">
      <c r="B2" s="450" t="s">
        <v>134</v>
      </c>
      <c r="C2" s="450"/>
      <c r="D2" s="450"/>
      <c r="E2" s="450"/>
      <c r="F2" s="450"/>
      <c r="G2" s="450"/>
      <c r="H2" s="450"/>
      <c r="I2" s="2"/>
    </row>
    <row r="3" spans="2:15" ht="12" customHeight="1" thickBot="1" x14ac:dyDescent="0.5">
      <c r="B3" s="9"/>
      <c r="C3" s="9"/>
      <c r="D3" s="9"/>
      <c r="E3" s="9"/>
      <c r="F3" s="9"/>
      <c r="G3" s="9"/>
      <c r="H3" s="9"/>
    </row>
    <row r="4" spans="2:15" ht="13.5" customHeight="1" x14ac:dyDescent="0.45">
      <c r="B4" s="421" t="s">
        <v>118</v>
      </c>
      <c r="C4" s="448" t="s">
        <v>54</v>
      </c>
      <c r="D4" s="449"/>
      <c r="E4" s="448" t="s">
        <v>53</v>
      </c>
      <c r="F4" s="449"/>
      <c r="G4" s="448" t="s">
        <v>52</v>
      </c>
      <c r="H4" s="449"/>
      <c r="I4" s="62"/>
    </row>
    <row r="5" spans="2:15" ht="13.5" customHeight="1" x14ac:dyDescent="0.45">
      <c r="B5" s="422"/>
      <c r="C5" s="360" t="s">
        <v>0</v>
      </c>
      <c r="D5" s="361" t="s">
        <v>1</v>
      </c>
      <c r="E5" s="63" t="s">
        <v>51</v>
      </c>
      <c r="F5" s="64" t="s">
        <v>50</v>
      </c>
      <c r="G5" s="360" t="s">
        <v>0</v>
      </c>
      <c r="H5" s="361" t="s">
        <v>1</v>
      </c>
      <c r="I5" s="272"/>
    </row>
    <row r="6" spans="2:15" ht="13.5" customHeight="1" x14ac:dyDescent="0.45">
      <c r="C6" s="69" t="s">
        <v>11</v>
      </c>
      <c r="D6" s="67" t="s">
        <v>11</v>
      </c>
      <c r="E6" s="69" t="s">
        <v>11</v>
      </c>
      <c r="F6" s="67" t="s">
        <v>10</v>
      </c>
      <c r="G6" s="69" t="s">
        <v>10</v>
      </c>
      <c r="H6" s="67" t="s">
        <v>10</v>
      </c>
    </row>
    <row r="7" spans="2:15" ht="15" customHeight="1" x14ac:dyDescent="0.45">
      <c r="B7" s="362" t="s">
        <v>49</v>
      </c>
      <c r="C7" s="113">
        <v>1122569</v>
      </c>
      <c r="D7" s="143">
        <v>784755</v>
      </c>
      <c r="E7" s="383">
        <v>337814</v>
      </c>
      <c r="F7" s="326">
        <v>43</v>
      </c>
      <c r="G7" s="327">
        <v>100</v>
      </c>
      <c r="H7" s="208">
        <v>100</v>
      </c>
      <c r="K7" s="259"/>
      <c r="L7" s="29"/>
      <c r="N7" s="29"/>
      <c r="O7" s="29"/>
    </row>
    <row r="8" spans="2:15" ht="15" customHeight="1" x14ac:dyDescent="0.45">
      <c r="B8" s="362" t="s">
        <v>133</v>
      </c>
      <c r="C8" s="122">
        <v>4082</v>
      </c>
      <c r="D8" s="143">
        <v>2721</v>
      </c>
      <c r="E8" s="384">
        <v>1361</v>
      </c>
      <c r="F8" s="208">
        <v>50</v>
      </c>
      <c r="G8" s="327">
        <v>0.4</v>
      </c>
      <c r="H8" s="208">
        <v>0.3</v>
      </c>
      <c r="I8" s="139"/>
      <c r="K8" s="259"/>
      <c r="L8" s="29"/>
      <c r="N8" s="29"/>
      <c r="O8" s="29"/>
    </row>
    <row r="9" spans="2:15" ht="15" customHeight="1" x14ac:dyDescent="0.45">
      <c r="B9" s="362" t="s">
        <v>84</v>
      </c>
      <c r="C9" s="122">
        <v>68374</v>
      </c>
      <c r="D9" s="143">
        <v>62366</v>
      </c>
      <c r="E9" s="384">
        <v>6008</v>
      </c>
      <c r="F9" s="208">
        <v>9.6</v>
      </c>
      <c r="G9" s="327">
        <v>6.1</v>
      </c>
      <c r="H9" s="208">
        <v>7.9</v>
      </c>
      <c r="K9" s="259"/>
      <c r="L9" s="29"/>
      <c r="N9" s="29"/>
      <c r="O9" s="29"/>
    </row>
    <row r="10" spans="2:15" ht="15" customHeight="1" x14ac:dyDescent="0.45">
      <c r="B10" s="362" t="s">
        <v>73</v>
      </c>
      <c r="C10" s="122">
        <v>41773</v>
      </c>
      <c r="D10" s="143">
        <v>40651</v>
      </c>
      <c r="E10" s="384">
        <v>1122</v>
      </c>
      <c r="F10" s="208">
        <v>2.8</v>
      </c>
      <c r="G10" s="327">
        <v>3.7</v>
      </c>
      <c r="H10" s="208">
        <v>5.2</v>
      </c>
      <c r="I10" s="139"/>
      <c r="K10" s="259"/>
      <c r="L10" s="29"/>
      <c r="N10" s="29"/>
      <c r="O10" s="29"/>
    </row>
    <row r="11" spans="2:15" ht="15" customHeight="1" x14ac:dyDescent="0.45">
      <c r="B11" s="362" t="s">
        <v>102</v>
      </c>
      <c r="C11" s="113">
        <v>205329</v>
      </c>
      <c r="D11" s="143">
        <v>190782</v>
      </c>
      <c r="E11" s="383">
        <v>14547</v>
      </c>
      <c r="F11" s="208">
        <v>7.6</v>
      </c>
      <c r="G11" s="184">
        <v>18.3</v>
      </c>
      <c r="H11" s="208">
        <v>24.3</v>
      </c>
      <c r="K11" s="259"/>
      <c r="L11" s="29"/>
      <c r="N11" s="29"/>
      <c r="O11" s="29"/>
    </row>
    <row r="12" spans="2:15" ht="15" customHeight="1" x14ac:dyDescent="0.45">
      <c r="B12" s="362" t="s">
        <v>132</v>
      </c>
      <c r="C12" s="144">
        <v>502</v>
      </c>
      <c r="D12" s="181">
        <v>659</v>
      </c>
      <c r="E12" s="384">
        <v>-157</v>
      </c>
      <c r="F12" s="208">
        <v>-23.8</v>
      </c>
      <c r="G12" s="327">
        <v>0</v>
      </c>
      <c r="H12" s="208">
        <v>0.1</v>
      </c>
      <c r="I12" s="139"/>
      <c r="K12" s="259"/>
      <c r="L12" s="29"/>
      <c r="N12" s="29"/>
      <c r="O12" s="29"/>
    </row>
    <row r="13" spans="2:15" ht="15" customHeight="1" x14ac:dyDescent="0.45">
      <c r="B13" s="362" t="s">
        <v>90</v>
      </c>
      <c r="C13" s="122">
        <v>83440</v>
      </c>
      <c r="D13" s="143">
        <v>49145</v>
      </c>
      <c r="E13" s="384">
        <v>34295</v>
      </c>
      <c r="F13" s="208">
        <v>69.8</v>
      </c>
      <c r="G13" s="327">
        <v>7.4</v>
      </c>
      <c r="H13" s="208">
        <v>6.3</v>
      </c>
      <c r="K13" s="259"/>
      <c r="L13" s="29"/>
      <c r="N13" s="29"/>
      <c r="O13" s="29"/>
    </row>
    <row r="14" spans="2:15" ht="15" customHeight="1" x14ac:dyDescent="0.45">
      <c r="B14" s="362" t="s">
        <v>110</v>
      </c>
      <c r="C14" s="113">
        <v>305110</v>
      </c>
      <c r="D14" s="143">
        <v>149522</v>
      </c>
      <c r="E14" s="383">
        <v>155588</v>
      </c>
      <c r="F14" s="326">
        <v>104.1</v>
      </c>
      <c r="G14" s="327">
        <v>27.2</v>
      </c>
      <c r="H14" s="208">
        <v>19.100000000000001</v>
      </c>
      <c r="I14" s="139"/>
      <c r="K14" s="259"/>
      <c r="L14" s="29"/>
      <c r="N14" s="29"/>
      <c r="O14" s="29"/>
    </row>
    <row r="15" spans="2:15" ht="15" customHeight="1" x14ac:dyDescent="0.45">
      <c r="B15" s="362" t="s">
        <v>89</v>
      </c>
      <c r="C15" s="122">
        <v>80665</v>
      </c>
      <c r="D15" s="143">
        <v>81676</v>
      </c>
      <c r="E15" s="384">
        <v>-1011</v>
      </c>
      <c r="F15" s="208">
        <v>-1.2</v>
      </c>
      <c r="G15" s="327">
        <v>7.2</v>
      </c>
      <c r="H15" s="208">
        <v>10.4</v>
      </c>
      <c r="K15" s="259"/>
      <c r="L15" s="29"/>
      <c r="N15" s="29"/>
      <c r="O15" s="29"/>
    </row>
    <row r="16" spans="2:15" ht="15" customHeight="1" thickBot="1" x14ac:dyDescent="0.5">
      <c r="B16" s="365" t="s">
        <v>113</v>
      </c>
      <c r="C16" s="126">
        <v>333294</v>
      </c>
      <c r="D16" s="151">
        <v>207233</v>
      </c>
      <c r="E16" s="385">
        <v>126061</v>
      </c>
      <c r="F16" s="386">
        <v>60.8</v>
      </c>
      <c r="G16" s="387">
        <v>29.7</v>
      </c>
      <c r="H16" s="376">
        <v>26.4</v>
      </c>
      <c r="I16" s="139"/>
      <c r="K16" s="259"/>
      <c r="L16" s="29"/>
      <c r="N16" s="29"/>
      <c r="O16" s="29"/>
    </row>
    <row r="17" spans="9:9" ht="15" customHeight="1" x14ac:dyDescent="0.45"/>
    <row r="18" spans="9:9" ht="15" customHeight="1" x14ac:dyDescent="0.45">
      <c r="I18" s="139"/>
    </row>
    <row r="19" spans="9:9" ht="6" customHeight="1" x14ac:dyDescent="0.45"/>
    <row r="20" spans="9:9" ht="13.5" customHeight="1" x14ac:dyDescent="0.45">
      <c r="I20" s="139"/>
    </row>
    <row r="21" spans="9:9" ht="6" customHeight="1" x14ac:dyDescent="0.45"/>
    <row r="22" spans="9:9" ht="13.5" customHeight="1" x14ac:dyDescent="0.45">
      <c r="I22" s="139"/>
    </row>
    <row r="23" spans="9:9" ht="6" customHeight="1" x14ac:dyDescent="0.45"/>
    <row r="24" spans="9:9" ht="13.5" customHeight="1" x14ac:dyDescent="0.45">
      <c r="I24" s="139"/>
    </row>
    <row r="25" spans="9:9" ht="6" customHeight="1" x14ac:dyDescent="0.45"/>
    <row r="26" spans="9:9" ht="13.5" customHeight="1" x14ac:dyDescent="0.45">
      <c r="I26" s="139"/>
    </row>
    <row r="27" spans="9:9" ht="11.25" customHeight="1" x14ac:dyDescent="0.45"/>
  </sheetData>
  <mergeCells count="5">
    <mergeCell ref="B4:B5"/>
    <mergeCell ref="C4:D4"/>
    <mergeCell ref="E4:F4"/>
    <mergeCell ref="G4:H4"/>
    <mergeCell ref="B2:H2"/>
  </mergeCells>
  <phoneticPr fontId="1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4"/>
  <sheetViews>
    <sheetView showGridLines="0" workbookViewId="0">
      <selection activeCell="B2" sqref="B2:H2"/>
    </sheetView>
  </sheetViews>
  <sheetFormatPr defaultColWidth="6.19921875" defaultRowHeight="12.75" customHeight="1" x14ac:dyDescent="0.45"/>
  <cols>
    <col min="1" max="1" width="1" style="8" customWidth="1"/>
    <col min="2" max="2" width="37.69921875" style="8" bestFit="1" customWidth="1"/>
    <col min="3" max="3" width="7.69921875" style="8" bestFit="1" customWidth="1"/>
    <col min="4" max="5" width="7.59765625" style="8" bestFit="1" customWidth="1"/>
    <col min="6" max="6" width="5.3984375" style="8" bestFit="1" customWidth="1"/>
    <col min="7" max="8" width="7.69921875" style="8" bestFit="1" customWidth="1"/>
    <col min="9" max="9" width="3.09765625" style="8" customWidth="1"/>
    <col min="10" max="10" width="14.59765625" style="8" customWidth="1"/>
    <col min="11" max="12" width="7.5" style="8" bestFit="1" customWidth="1"/>
    <col min="13" max="13" width="6.19921875" style="8"/>
    <col min="14" max="14" width="6.59765625" style="8" bestFit="1" customWidth="1"/>
    <col min="15" max="15" width="7.5" style="8" bestFit="1" customWidth="1"/>
    <col min="16" max="16384" width="6.19921875" style="8"/>
  </cols>
  <sheetData>
    <row r="1" spans="2:15" ht="6" customHeight="1" x14ac:dyDescent="0.45"/>
    <row r="2" spans="2:15" ht="13.5" customHeight="1" x14ac:dyDescent="0.45">
      <c r="B2" s="450" t="s">
        <v>137</v>
      </c>
      <c r="C2" s="450"/>
      <c r="D2" s="450"/>
      <c r="E2" s="450"/>
      <c r="F2" s="450"/>
      <c r="G2" s="450"/>
      <c r="H2" s="450"/>
      <c r="I2" s="2"/>
    </row>
    <row r="3" spans="2:15" ht="12" customHeight="1" thickBot="1" x14ac:dyDescent="0.5">
      <c r="B3" s="9"/>
      <c r="C3" s="9"/>
      <c r="D3" s="9"/>
      <c r="E3" s="9"/>
      <c r="F3" s="9"/>
      <c r="G3" s="9"/>
      <c r="H3" s="9"/>
    </row>
    <row r="4" spans="2:15" ht="13.5" customHeight="1" x14ac:dyDescent="0.45">
      <c r="B4" s="420" t="s">
        <v>118</v>
      </c>
      <c r="C4" s="448" t="s">
        <v>54</v>
      </c>
      <c r="D4" s="449"/>
      <c r="E4" s="448" t="s">
        <v>53</v>
      </c>
      <c r="F4" s="449"/>
      <c r="G4" s="448" t="s">
        <v>52</v>
      </c>
      <c r="H4" s="449"/>
      <c r="I4" s="62"/>
    </row>
    <row r="5" spans="2:15" ht="13.5" customHeight="1" x14ac:dyDescent="0.45">
      <c r="B5" s="422"/>
      <c r="C5" s="109" t="s">
        <v>0</v>
      </c>
      <c r="D5" s="361" t="s">
        <v>1</v>
      </c>
      <c r="E5" s="187" t="s">
        <v>51</v>
      </c>
      <c r="F5" s="374" t="s">
        <v>50</v>
      </c>
      <c r="G5" s="109" t="s">
        <v>0</v>
      </c>
      <c r="H5" s="179" t="s">
        <v>1</v>
      </c>
      <c r="I5" s="272"/>
    </row>
    <row r="6" spans="2:15" ht="15" customHeight="1" x14ac:dyDescent="0.45">
      <c r="C6" s="69" t="s">
        <v>11</v>
      </c>
      <c r="D6" s="67" t="s">
        <v>11</v>
      </c>
      <c r="E6" s="69" t="s">
        <v>11</v>
      </c>
      <c r="F6" s="67" t="s">
        <v>10</v>
      </c>
      <c r="G6" s="69" t="s">
        <v>10</v>
      </c>
      <c r="H6" s="67" t="s">
        <v>10</v>
      </c>
    </row>
    <row r="7" spans="2:15" ht="15" customHeight="1" x14ac:dyDescent="0.45">
      <c r="B7" s="362" t="s">
        <v>49</v>
      </c>
      <c r="C7" s="113">
        <v>561901</v>
      </c>
      <c r="D7" s="143">
        <v>375517</v>
      </c>
      <c r="E7" s="113">
        <v>186384</v>
      </c>
      <c r="F7" s="378">
        <v>49.6</v>
      </c>
      <c r="G7" s="379">
        <v>100</v>
      </c>
      <c r="H7" s="378">
        <v>100</v>
      </c>
      <c r="I7" s="139"/>
      <c r="K7" s="259"/>
      <c r="L7" s="29"/>
      <c r="N7" s="29"/>
      <c r="O7" s="29"/>
    </row>
    <row r="8" spans="2:15" ht="15" customHeight="1" x14ac:dyDescent="0.45">
      <c r="B8" s="362" t="s">
        <v>64</v>
      </c>
      <c r="C8" s="113">
        <v>30352</v>
      </c>
      <c r="D8" s="143">
        <v>21059</v>
      </c>
      <c r="E8" s="113">
        <v>9293</v>
      </c>
      <c r="F8" s="326">
        <v>44.1</v>
      </c>
      <c r="G8" s="379">
        <v>5.4</v>
      </c>
      <c r="H8" s="378">
        <v>5.6</v>
      </c>
      <c r="K8" s="259"/>
      <c r="L8" s="29"/>
      <c r="N8" s="29"/>
      <c r="O8" s="29"/>
    </row>
    <row r="9" spans="2:15" ht="15" customHeight="1" x14ac:dyDescent="0.45">
      <c r="B9" s="362" t="s">
        <v>108</v>
      </c>
      <c r="C9" s="122">
        <v>262298</v>
      </c>
      <c r="D9" s="143">
        <v>175952</v>
      </c>
      <c r="E9" s="122">
        <v>86346</v>
      </c>
      <c r="F9" s="378">
        <v>49.1</v>
      </c>
      <c r="G9" s="379">
        <v>46.7</v>
      </c>
      <c r="H9" s="378">
        <v>46.9</v>
      </c>
      <c r="I9" s="139"/>
      <c r="K9" s="259"/>
      <c r="L9" s="29"/>
      <c r="N9" s="29"/>
      <c r="O9" s="29"/>
    </row>
    <row r="10" spans="2:15" ht="15" customHeight="1" x14ac:dyDescent="0.45">
      <c r="B10" s="362" t="s">
        <v>136</v>
      </c>
      <c r="C10" s="122">
        <v>15903</v>
      </c>
      <c r="D10" s="143">
        <v>8550</v>
      </c>
      <c r="E10" s="122">
        <v>7353</v>
      </c>
      <c r="F10" s="378">
        <v>86</v>
      </c>
      <c r="G10" s="379">
        <v>2.8</v>
      </c>
      <c r="H10" s="378">
        <v>2.2999999999999998</v>
      </c>
      <c r="K10" s="259"/>
      <c r="L10" s="29"/>
      <c r="N10" s="29"/>
      <c r="O10" s="29"/>
    </row>
    <row r="11" spans="2:15" ht="15" customHeight="1" x14ac:dyDescent="0.45">
      <c r="B11" s="362" t="s">
        <v>59</v>
      </c>
      <c r="C11" s="122">
        <v>25289</v>
      </c>
      <c r="D11" s="143">
        <v>24465</v>
      </c>
      <c r="E11" s="122">
        <v>824</v>
      </c>
      <c r="F11" s="378">
        <v>3.4</v>
      </c>
      <c r="G11" s="379">
        <v>4.5</v>
      </c>
      <c r="H11" s="378">
        <v>6.5</v>
      </c>
      <c r="I11" s="139"/>
      <c r="K11" s="259"/>
      <c r="L11" s="29"/>
      <c r="N11" s="29"/>
      <c r="O11" s="29"/>
    </row>
    <row r="12" spans="2:15" ht="15" customHeight="1" x14ac:dyDescent="0.45">
      <c r="B12" s="362" t="s">
        <v>87</v>
      </c>
      <c r="C12" s="122">
        <v>78009</v>
      </c>
      <c r="D12" s="143">
        <v>31689</v>
      </c>
      <c r="E12" s="122">
        <v>46320</v>
      </c>
      <c r="F12" s="378">
        <v>146.19999999999999</v>
      </c>
      <c r="G12" s="379">
        <v>13.9</v>
      </c>
      <c r="H12" s="378">
        <v>8.4</v>
      </c>
      <c r="K12" s="259"/>
      <c r="L12" s="29"/>
      <c r="N12" s="29"/>
      <c r="O12" s="29"/>
    </row>
    <row r="13" spans="2:15" ht="15" customHeight="1" x14ac:dyDescent="0.45">
      <c r="B13" s="362" t="s">
        <v>135</v>
      </c>
      <c r="C13" s="122">
        <v>12465</v>
      </c>
      <c r="D13" s="143">
        <v>10354</v>
      </c>
      <c r="E13" s="122">
        <v>2111</v>
      </c>
      <c r="F13" s="378">
        <v>20.399999999999999</v>
      </c>
      <c r="G13" s="379">
        <v>2.2000000000000002</v>
      </c>
      <c r="H13" s="378">
        <v>2.8</v>
      </c>
      <c r="I13" s="139"/>
      <c r="K13" s="259"/>
      <c r="L13" s="29"/>
      <c r="N13" s="29"/>
      <c r="O13" s="29"/>
    </row>
    <row r="14" spans="2:15" ht="15" customHeight="1" x14ac:dyDescent="0.45">
      <c r="B14" s="362" t="s">
        <v>66</v>
      </c>
      <c r="C14" s="122">
        <v>32424</v>
      </c>
      <c r="D14" s="143">
        <v>32966</v>
      </c>
      <c r="E14" s="122">
        <v>-542</v>
      </c>
      <c r="F14" s="378">
        <v>-1.6</v>
      </c>
      <c r="G14" s="379">
        <v>5.8</v>
      </c>
      <c r="H14" s="378">
        <v>8.8000000000000007</v>
      </c>
      <c r="K14" s="380"/>
      <c r="L14" s="29"/>
      <c r="N14" s="29"/>
      <c r="O14" s="29"/>
    </row>
    <row r="15" spans="2:15" ht="15" customHeight="1" thickBot="1" x14ac:dyDescent="0.5">
      <c r="B15" s="365" t="s">
        <v>94</v>
      </c>
      <c r="C15" s="366">
        <v>105160</v>
      </c>
      <c r="D15" s="151">
        <v>70483</v>
      </c>
      <c r="E15" s="366">
        <v>34677</v>
      </c>
      <c r="F15" s="381">
        <v>49.2</v>
      </c>
      <c r="G15" s="382">
        <v>18.7</v>
      </c>
      <c r="H15" s="381">
        <v>18.8</v>
      </c>
      <c r="I15" s="139"/>
      <c r="K15" s="259"/>
      <c r="L15" s="29"/>
      <c r="N15" s="29"/>
      <c r="O15" s="29"/>
    </row>
    <row r="16" spans="2:15" ht="15" customHeight="1" x14ac:dyDescent="0.45"/>
    <row r="17" spans="9:9" ht="15" customHeight="1" x14ac:dyDescent="0.45">
      <c r="I17" s="139"/>
    </row>
    <row r="18" spans="9:9" ht="15" customHeight="1" x14ac:dyDescent="0.45"/>
    <row r="19" spans="9:9" ht="13.5" customHeight="1" x14ac:dyDescent="0.45">
      <c r="I19" s="139"/>
    </row>
    <row r="20" spans="9:9" ht="6" customHeight="1" x14ac:dyDescent="0.45"/>
    <row r="21" spans="9:9" ht="13.5" customHeight="1" x14ac:dyDescent="0.45">
      <c r="I21" s="139"/>
    </row>
    <row r="22" spans="9:9" ht="6" customHeight="1" x14ac:dyDescent="0.45"/>
    <row r="23" spans="9:9" ht="13.5" customHeight="1" x14ac:dyDescent="0.45">
      <c r="I23" s="139"/>
    </row>
    <row r="24" spans="9:9" ht="11.25" customHeight="1" x14ac:dyDescent="0.45"/>
  </sheetData>
  <mergeCells count="5">
    <mergeCell ref="B4:B5"/>
    <mergeCell ref="C4:D4"/>
    <mergeCell ref="E4:F4"/>
    <mergeCell ref="G4:H4"/>
    <mergeCell ref="B2:H2"/>
  </mergeCells>
  <phoneticPr fontId="1"/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4"/>
  <sheetViews>
    <sheetView showGridLines="0" workbookViewId="0">
      <selection activeCell="B2" sqref="B2:H2"/>
    </sheetView>
  </sheetViews>
  <sheetFormatPr defaultColWidth="6.19921875" defaultRowHeight="12.75" customHeight="1" x14ac:dyDescent="0.45"/>
  <cols>
    <col min="1" max="1" width="1" style="8" customWidth="1"/>
    <col min="2" max="2" width="37.69921875" style="8" bestFit="1" customWidth="1"/>
    <col min="3" max="3" width="7.69921875" style="8" bestFit="1" customWidth="1"/>
    <col min="4" max="5" width="7.59765625" style="8" bestFit="1" customWidth="1"/>
    <col min="6" max="6" width="5.3984375" style="8" bestFit="1" customWidth="1"/>
    <col min="7" max="8" width="7.69921875" style="8" bestFit="1" customWidth="1"/>
    <col min="9" max="9" width="3.09765625" style="8" customWidth="1"/>
    <col min="10" max="10" width="12.796875" style="8" customWidth="1"/>
    <col min="11" max="12" width="7.5" style="8" bestFit="1" customWidth="1"/>
    <col min="13" max="13" width="6.19921875" style="8"/>
    <col min="14" max="14" width="6.59765625" style="8" bestFit="1" customWidth="1"/>
    <col min="15" max="15" width="7.5" style="8" bestFit="1" customWidth="1"/>
    <col min="16" max="16384" width="6.19921875" style="8"/>
  </cols>
  <sheetData>
    <row r="1" spans="2:15" ht="6" customHeight="1" x14ac:dyDescent="0.45"/>
    <row r="2" spans="2:15" ht="13.5" customHeight="1" x14ac:dyDescent="0.45">
      <c r="B2" s="450" t="s">
        <v>137</v>
      </c>
      <c r="C2" s="450"/>
      <c r="D2" s="450"/>
      <c r="E2" s="450"/>
      <c r="F2" s="450"/>
      <c r="G2" s="450"/>
      <c r="H2" s="450"/>
      <c r="I2" s="2"/>
    </row>
    <row r="3" spans="2:15" ht="12" customHeight="1" thickBot="1" x14ac:dyDescent="0.5">
      <c r="B3" s="9"/>
      <c r="C3" s="9"/>
      <c r="D3" s="9"/>
      <c r="E3" s="9"/>
      <c r="F3" s="9"/>
      <c r="G3" s="9"/>
      <c r="H3" s="9"/>
    </row>
    <row r="4" spans="2:15" ht="13.5" customHeight="1" x14ac:dyDescent="0.45">
      <c r="B4" s="420" t="s">
        <v>118</v>
      </c>
      <c r="C4" s="448" t="s">
        <v>54</v>
      </c>
      <c r="D4" s="449"/>
      <c r="E4" s="448" t="s">
        <v>53</v>
      </c>
      <c r="F4" s="449"/>
      <c r="G4" s="448" t="s">
        <v>52</v>
      </c>
      <c r="H4" s="449"/>
      <c r="I4" s="62"/>
    </row>
    <row r="5" spans="2:15" ht="13.5" customHeight="1" x14ac:dyDescent="0.45">
      <c r="B5" s="422"/>
      <c r="C5" s="109" t="s">
        <v>0</v>
      </c>
      <c r="D5" s="361" t="s">
        <v>1</v>
      </c>
      <c r="E5" s="187" t="s">
        <v>51</v>
      </c>
      <c r="F5" s="374" t="s">
        <v>50</v>
      </c>
      <c r="G5" s="109" t="s">
        <v>0</v>
      </c>
      <c r="H5" s="179" t="s">
        <v>1</v>
      </c>
      <c r="I5" s="272"/>
    </row>
    <row r="6" spans="2:15" ht="15" customHeight="1" x14ac:dyDescent="0.45">
      <c r="C6" s="69" t="s">
        <v>11</v>
      </c>
      <c r="D6" s="67" t="s">
        <v>11</v>
      </c>
      <c r="E6" s="69" t="s">
        <v>11</v>
      </c>
      <c r="F6" s="67" t="s">
        <v>10</v>
      </c>
      <c r="G6" s="69" t="s">
        <v>10</v>
      </c>
      <c r="H6" s="67" t="s">
        <v>10</v>
      </c>
    </row>
    <row r="7" spans="2:15" ht="15" customHeight="1" x14ac:dyDescent="0.45">
      <c r="B7" s="362" t="s">
        <v>49</v>
      </c>
      <c r="C7" s="113">
        <v>561955</v>
      </c>
      <c r="D7" s="143">
        <v>375517</v>
      </c>
      <c r="E7" s="113">
        <v>186438</v>
      </c>
      <c r="F7" s="208">
        <v>49.6</v>
      </c>
      <c r="G7" s="327">
        <v>100</v>
      </c>
      <c r="H7" s="208">
        <v>100</v>
      </c>
      <c r="I7" s="139"/>
      <c r="K7" s="259"/>
      <c r="L7" s="29"/>
      <c r="N7" s="29"/>
      <c r="O7" s="29"/>
    </row>
    <row r="8" spans="2:15" ht="15" customHeight="1" x14ac:dyDescent="0.45">
      <c r="B8" s="362" t="s">
        <v>64</v>
      </c>
      <c r="C8" s="113">
        <v>30407</v>
      </c>
      <c r="D8" s="143">
        <v>21059</v>
      </c>
      <c r="E8" s="113">
        <v>9348</v>
      </c>
      <c r="F8" s="326">
        <v>44.4</v>
      </c>
      <c r="G8" s="327">
        <v>5.4</v>
      </c>
      <c r="H8" s="208">
        <v>5.6</v>
      </c>
      <c r="K8" s="259"/>
      <c r="L8" s="29"/>
      <c r="N8" s="29"/>
      <c r="O8" s="29"/>
    </row>
    <row r="9" spans="2:15" ht="15" customHeight="1" x14ac:dyDescent="0.45">
      <c r="B9" s="362" t="s">
        <v>108</v>
      </c>
      <c r="C9" s="122">
        <v>262298</v>
      </c>
      <c r="D9" s="143">
        <v>175952</v>
      </c>
      <c r="E9" s="122">
        <v>86346</v>
      </c>
      <c r="F9" s="208">
        <v>49.1</v>
      </c>
      <c r="G9" s="327">
        <v>46.7</v>
      </c>
      <c r="H9" s="208">
        <v>46.9</v>
      </c>
      <c r="I9" s="139"/>
      <c r="K9" s="259"/>
      <c r="L9" s="29"/>
      <c r="N9" s="29"/>
      <c r="O9" s="29"/>
    </row>
    <row r="10" spans="2:15" ht="15" customHeight="1" x14ac:dyDescent="0.45">
      <c r="B10" s="362" t="s">
        <v>136</v>
      </c>
      <c r="C10" s="122">
        <v>15903</v>
      </c>
      <c r="D10" s="143">
        <v>8550</v>
      </c>
      <c r="E10" s="122">
        <v>7353</v>
      </c>
      <c r="F10" s="208">
        <v>86</v>
      </c>
      <c r="G10" s="327">
        <v>2.8</v>
      </c>
      <c r="H10" s="208">
        <v>2.2999999999999998</v>
      </c>
      <c r="K10" s="259"/>
      <c r="L10" s="29"/>
      <c r="N10" s="29"/>
      <c r="O10" s="29"/>
    </row>
    <row r="11" spans="2:15" ht="15" customHeight="1" x14ac:dyDescent="0.45">
      <c r="B11" s="362" t="s">
        <v>59</v>
      </c>
      <c r="C11" s="122">
        <v>25289</v>
      </c>
      <c r="D11" s="143">
        <v>24465</v>
      </c>
      <c r="E11" s="122">
        <v>824</v>
      </c>
      <c r="F11" s="208">
        <v>3.4</v>
      </c>
      <c r="G11" s="327">
        <v>4.5</v>
      </c>
      <c r="H11" s="208">
        <v>6.5</v>
      </c>
      <c r="I11" s="139"/>
      <c r="K11" s="259"/>
      <c r="L11" s="29"/>
      <c r="N11" s="29"/>
      <c r="O11" s="29"/>
    </row>
    <row r="12" spans="2:15" ht="15" customHeight="1" x14ac:dyDescent="0.45">
      <c r="B12" s="362" t="s">
        <v>87</v>
      </c>
      <c r="C12" s="122">
        <v>78009</v>
      </c>
      <c r="D12" s="143">
        <v>31689</v>
      </c>
      <c r="E12" s="122">
        <v>46320</v>
      </c>
      <c r="F12" s="208">
        <v>146.19999999999999</v>
      </c>
      <c r="G12" s="327">
        <v>13.9</v>
      </c>
      <c r="H12" s="208">
        <v>8.4</v>
      </c>
      <c r="K12" s="259"/>
      <c r="L12" s="29"/>
      <c r="N12" s="29"/>
      <c r="O12" s="29"/>
    </row>
    <row r="13" spans="2:15" ht="15" customHeight="1" x14ac:dyDescent="0.45">
      <c r="B13" s="362" t="s">
        <v>135</v>
      </c>
      <c r="C13" s="122">
        <v>12465</v>
      </c>
      <c r="D13" s="143">
        <v>10354</v>
      </c>
      <c r="E13" s="122">
        <v>2111</v>
      </c>
      <c r="F13" s="208">
        <v>20.399999999999999</v>
      </c>
      <c r="G13" s="327">
        <v>2.2000000000000002</v>
      </c>
      <c r="H13" s="208">
        <v>2.8</v>
      </c>
      <c r="I13" s="139"/>
      <c r="K13" s="259"/>
      <c r="L13" s="29"/>
      <c r="N13" s="29"/>
      <c r="O13" s="29"/>
    </row>
    <row r="14" spans="2:15" ht="15" customHeight="1" x14ac:dyDescent="0.45">
      <c r="B14" s="362" t="s">
        <v>66</v>
      </c>
      <c r="C14" s="122">
        <v>32424</v>
      </c>
      <c r="D14" s="143">
        <v>32966</v>
      </c>
      <c r="E14" s="122">
        <v>-542</v>
      </c>
      <c r="F14" s="208">
        <v>-1.6</v>
      </c>
      <c r="G14" s="327">
        <v>5.8</v>
      </c>
      <c r="H14" s="208">
        <v>8.8000000000000007</v>
      </c>
      <c r="K14" s="259"/>
      <c r="L14" s="29"/>
      <c r="N14" s="29"/>
      <c r="O14" s="29"/>
    </row>
    <row r="15" spans="2:15" ht="15" customHeight="1" thickBot="1" x14ac:dyDescent="0.5">
      <c r="B15" s="365" t="s">
        <v>94</v>
      </c>
      <c r="C15" s="366">
        <v>105160</v>
      </c>
      <c r="D15" s="151">
        <v>70483</v>
      </c>
      <c r="E15" s="366">
        <v>34677</v>
      </c>
      <c r="F15" s="376">
        <v>49.2</v>
      </c>
      <c r="G15" s="377">
        <v>18.7</v>
      </c>
      <c r="H15" s="376">
        <v>18.8</v>
      </c>
      <c r="I15" s="139"/>
      <c r="K15" s="259"/>
      <c r="L15" s="29"/>
      <c r="N15" s="29"/>
      <c r="O15" s="29"/>
    </row>
    <row r="16" spans="2:15" ht="15" customHeight="1" x14ac:dyDescent="0.45"/>
    <row r="17" spans="9:9" ht="15" customHeight="1" x14ac:dyDescent="0.45">
      <c r="I17" s="139"/>
    </row>
    <row r="18" spans="9:9" ht="15" customHeight="1" x14ac:dyDescent="0.45"/>
    <row r="19" spans="9:9" ht="13.5" customHeight="1" x14ac:dyDescent="0.45">
      <c r="I19" s="139"/>
    </row>
    <row r="20" spans="9:9" ht="6" customHeight="1" x14ac:dyDescent="0.45"/>
    <row r="21" spans="9:9" ht="13.5" customHeight="1" x14ac:dyDescent="0.45">
      <c r="I21" s="139"/>
    </row>
    <row r="22" spans="9:9" ht="6" customHeight="1" x14ac:dyDescent="0.45"/>
    <row r="23" spans="9:9" ht="13.5" customHeight="1" x14ac:dyDescent="0.45">
      <c r="I23" s="139"/>
    </row>
    <row r="24" spans="9:9" ht="11.25" customHeight="1" x14ac:dyDescent="0.45"/>
  </sheetData>
  <mergeCells count="5">
    <mergeCell ref="B4:B5"/>
    <mergeCell ref="C4:D4"/>
    <mergeCell ref="E4:F4"/>
    <mergeCell ref="G4:H4"/>
    <mergeCell ref="B2:H2"/>
  </mergeCells>
  <phoneticPr fontId="1"/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2"/>
  <sheetViews>
    <sheetView showGridLines="0" workbookViewId="0">
      <selection activeCell="B2" sqref="B2:H2"/>
    </sheetView>
  </sheetViews>
  <sheetFormatPr defaultColWidth="6.19921875" defaultRowHeight="12.75" customHeight="1" x14ac:dyDescent="0.45"/>
  <cols>
    <col min="1" max="1" width="1" style="8" customWidth="1"/>
    <col min="2" max="2" width="42.796875" style="8" bestFit="1" customWidth="1"/>
    <col min="3" max="4" width="7.69921875" style="8" bestFit="1" customWidth="1"/>
    <col min="5" max="5" width="6.796875" style="8" bestFit="1" customWidth="1"/>
    <col min="6" max="6" width="7.796875" style="8" customWidth="1"/>
    <col min="7" max="8" width="7.69921875" style="8" bestFit="1" customWidth="1"/>
    <col min="9" max="9" width="3.09765625" style="8" customWidth="1"/>
    <col min="10" max="10" width="6.19921875" style="8"/>
    <col min="11" max="11" width="7.5" style="8" bestFit="1" customWidth="1"/>
    <col min="12" max="13" width="6.19921875" style="8"/>
    <col min="14" max="15" width="7.5" style="8" bestFit="1" customWidth="1"/>
    <col min="16" max="16384" width="6.19921875" style="8"/>
  </cols>
  <sheetData>
    <row r="1" spans="2:15" ht="6" customHeight="1" x14ac:dyDescent="0.45"/>
    <row r="2" spans="2:15" ht="13.5" customHeight="1" x14ac:dyDescent="0.45">
      <c r="B2" s="450" t="s">
        <v>131</v>
      </c>
      <c r="C2" s="450"/>
      <c r="D2" s="450"/>
      <c r="E2" s="450"/>
      <c r="F2" s="450"/>
      <c r="G2" s="450"/>
      <c r="H2" s="450"/>
      <c r="I2" s="2"/>
    </row>
    <row r="3" spans="2:15" ht="12" customHeight="1" thickBot="1" x14ac:dyDescent="0.5">
      <c r="B3" s="9"/>
      <c r="C3" s="9"/>
      <c r="D3" s="9"/>
      <c r="E3" s="9"/>
      <c r="F3" s="9"/>
      <c r="G3" s="9"/>
      <c r="H3" s="9"/>
    </row>
    <row r="4" spans="2:15" ht="13.5" customHeight="1" x14ac:dyDescent="0.45">
      <c r="B4" s="420" t="s">
        <v>118</v>
      </c>
      <c r="C4" s="448" t="s">
        <v>54</v>
      </c>
      <c r="D4" s="449"/>
      <c r="E4" s="448" t="s">
        <v>53</v>
      </c>
      <c r="F4" s="449"/>
      <c r="G4" s="448" t="s">
        <v>52</v>
      </c>
      <c r="H4" s="449"/>
      <c r="I4" s="62"/>
    </row>
    <row r="5" spans="2:15" ht="13.5" customHeight="1" x14ac:dyDescent="0.45">
      <c r="B5" s="422"/>
      <c r="C5" s="109" t="s">
        <v>0</v>
      </c>
      <c r="D5" s="179" t="s">
        <v>1</v>
      </c>
      <c r="E5" s="187" t="s">
        <v>51</v>
      </c>
      <c r="F5" s="374" t="s">
        <v>50</v>
      </c>
      <c r="G5" s="109" t="s">
        <v>0</v>
      </c>
      <c r="H5" s="179" t="s">
        <v>1</v>
      </c>
      <c r="I5" s="272"/>
    </row>
    <row r="6" spans="2:15" ht="15" customHeight="1" x14ac:dyDescent="0.45">
      <c r="C6" s="69" t="s">
        <v>11</v>
      </c>
      <c r="D6" s="67" t="s">
        <v>11</v>
      </c>
      <c r="E6" s="69" t="s">
        <v>11</v>
      </c>
      <c r="F6" s="67" t="s">
        <v>10</v>
      </c>
      <c r="G6" s="69" t="s">
        <v>10</v>
      </c>
      <c r="H6" s="67" t="s">
        <v>10</v>
      </c>
    </row>
    <row r="7" spans="2:15" ht="15" customHeight="1" x14ac:dyDescent="0.45">
      <c r="B7" s="362" t="s">
        <v>49</v>
      </c>
      <c r="C7" s="113">
        <v>405079</v>
      </c>
      <c r="D7" s="143">
        <v>269965</v>
      </c>
      <c r="E7" s="113">
        <v>135114</v>
      </c>
      <c r="F7" s="326">
        <v>50</v>
      </c>
      <c r="G7" s="327">
        <v>100</v>
      </c>
      <c r="H7" s="208">
        <v>100</v>
      </c>
      <c r="K7" s="259"/>
      <c r="L7" s="29"/>
      <c r="N7" s="29"/>
      <c r="O7" s="29"/>
    </row>
    <row r="8" spans="2:15" ht="15" customHeight="1" x14ac:dyDescent="0.45">
      <c r="B8" s="362" t="s">
        <v>130</v>
      </c>
      <c r="C8" s="122">
        <v>17059</v>
      </c>
      <c r="D8" s="143">
        <v>14536</v>
      </c>
      <c r="E8" s="122">
        <v>2523</v>
      </c>
      <c r="F8" s="208">
        <v>17.399999999999999</v>
      </c>
      <c r="G8" s="327">
        <v>4.2</v>
      </c>
      <c r="H8" s="208">
        <v>5.4</v>
      </c>
      <c r="I8" s="139"/>
      <c r="K8" s="259"/>
      <c r="L8" s="29"/>
      <c r="N8" s="29"/>
      <c r="O8" s="29"/>
    </row>
    <row r="9" spans="2:15" ht="15" customHeight="1" x14ac:dyDescent="0.45">
      <c r="B9" s="362" t="s">
        <v>67</v>
      </c>
      <c r="C9" s="122">
        <v>32815</v>
      </c>
      <c r="D9" s="143">
        <v>25185</v>
      </c>
      <c r="E9" s="122">
        <v>7630</v>
      </c>
      <c r="F9" s="208">
        <v>30.3</v>
      </c>
      <c r="G9" s="327">
        <v>8.1</v>
      </c>
      <c r="H9" s="208">
        <v>9.3000000000000007</v>
      </c>
      <c r="K9" s="259"/>
      <c r="L9" s="29"/>
      <c r="N9" s="29"/>
      <c r="O9" s="29"/>
    </row>
    <row r="10" spans="2:15" ht="15" customHeight="1" x14ac:dyDescent="0.45">
      <c r="B10" s="362" t="s">
        <v>101</v>
      </c>
      <c r="C10" s="113">
        <v>178856</v>
      </c>
      <c r="D10" s="143">
        <v>105941</v>
      </c>
      <c r="E10" s="113">
        <v>72915</v>
      </c>
      <c r="F10" s="326">
        <v>68.8</v>
      </c>
      <c r="G10" s="184">
        <v>44.2</v>
      </c>
      <c r="H10" s="208">
        <v>39.200000000000003</v>
      </c>
      <c r="I10" s="139"/>
      <c r="K10" s="259"/>
      <c r="L10" s="29"/>
      <c r="N10" s="29"/>
      <c r="O10" s="29"/>
    </row>
    <row r="11" spans="2:15" ht="15" customHeight="1" x14ac:dyDescent="0.45">
      <c r="B11" s="362" t="s">
        <v>100</v>
      </c>
      <c r="C11" s="122">
        <v>163400</v>
      </c>
      <c r="D11" s="143">
        <v>116537</v>
      </c>
      <c r="E11" s="122">
        <v>46863</v>
      </c>
      <c r="F11" s="208">
        <v>40.200000000000003</v>
      </c>
      <c r="G11" s="184">
        <v>40.299999999999997</v>
      </c>
      <c r="H11" s="208">
        <v>43.2</v>
      </c>
      <c r="K11" s="259"/>
      <c r="L11" s="29"/>
      <c r="N11" s="29"/>
      <c r="O11" s="29"/>
    </row>
    <row r="12" spans="2:15" ht="15" customHeight="1" x14ac:dyDescent="0.45">
      <c r="B12" s="362" t="s">
        <v>129</v>
      </c>
      <c r="C12" s="122">
        <v>7058</v>
      </c>
      <c r="D12" s="143">
        <v>3695</v>
      </c>
      <c r="E12" s="122">
        <v>3363</v>
      </c>
      <c r="F12" s="208">
        <v>91</v>
      </c>
      <c r="G12" s="327">
        <v>1.7</v>
      </c>
      <c r="H12" s="208">
        <v>1.4</v>
      </c>
      <c r="I12" s="139"/>
      <c r="K12" s="259"/>
      <c r="L12" s="29"/>
      <c r="N12" s="29"/>
      <c r="O12" s="29"/>
    </row>
    <row r="13" spans="2:15" ht="15" customHeight="1" thickBot="1" x14ac:dyDescent="0.5">
      <c r="B13" s="365" t="s">
        <v>128</v>
      </c>
      <c r="C13" s="366">
        <v>5891</v>
      </c>
      <c r="D13" s="151">
        <v>4071</v>
      </c>
      <c r="E13" s="366">
        <v>1820</v>
      </c>
      <c r="F13" s="376">
        <v>44.7</v>
      </c>
      <c r="G13" s="377">
        <v>1.5</v>
      </c>
      <c r="H13" s="376">
        <v>1.5</v>
      </c>
      <c r="K13" s="259"/>
      <c r="L13" s="29"/>
      <c r="N13" s="29"/>
      <c r="O13" s="29"/>
    </row>
    <row r="14" spans="2:15" ht="15" customHeight="1" x14ac:dyDescent="0.45">
      <c r="I14" s="139"/>
    </row>
    <row r="15" spans="2:15" ht="15" customHeight="1" x14ac:dyDescent="0.45"/>
    <row r="16" spans="2:15" ht="15" customHeight="1" x14ac:dyDescent="0.45">
      <c r="I16" s="139"/>
    </row>
    <row r="17" spans="9:9" ht="15" customHeight="1" x14ac:dyDescent="0.45"/>
    <row r="18" spans="9:9" ht="15" customHeight="1" x14ac:dyDescent="0.45">
      <c r="I18" s="139"/>
    </row>
    <row r="19" spans="9:9" ht="6" customHeight="1" x14ac:dyDescent="0.45"/>
    <row r="20" spans="9:9" ht="13.5" customHeight="1" x14ac:dyDescent="0.45">
      <c r="I20" s="139"/>
    </row>
    <row r="21" spans="9:9" ht="6" customHeight="1" x14ac:dyDescent="0.45"/>
    <row r="22" spans="9:9" ht="11.25" customHeight="1" x14ac:dyDescent="0.45"/>
  </sheetData>
  <mergeCells count="5">
    <mergeCell ref="B4:B5"/>
    <mergeCell ref="C4:D4"/>
    <mergeCell ref="E4:F4"/>
    <mergeCell ref="G4:H4"/>
    <mergeCell ref="B2:H2"/>
  </mergeCells>
  <phoneticPr fontId="1"/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2"/>
  <sheetViews>
    <sheetView showGridLines="0" workbookViewId="0">
      <selection activeCell="B2" sqref="B2:H2"/>
    </sheetView>
  </sheetViews>
  <sheetFormatPr defaultColWidth="6.19921875" defaultRowHeight="12.75" customHeight="1" x14ac:dyDescent="0.45"/>
  <cols>
    <col min="1" max="1" width="1" style="8" customWidth="1"/>
    <col min="2" max="2" width="42.796875" style="8" bestFit="1" customWidth="1"/>
    <col min="3" max="4" width="7.69921875" style="8" bestFit="1" customWidth="1"/>
    <col min="5" max="5" width="6.796875" style="8" bestFit="1" customWidth="1"/>
    <col min="6" max="6" width="7.796875" style="8" customWidth="1"/>
    <col min="7" max="8" width="7.69921875" style="8" bestFit="1" customWidth="1"/>
    <col min="9" max="9" width="3.09765625" style="8" customWidth="1"/>
    <col min="10" max="10" width="6.19921875" style="8"/>
    <col min="11" max="11" width="7.5" style="8" bestFit="1" customWidth="1"/>
    <col min="12" max="13" width="6.19921875" style="8"/>
    <col min="14" max="15" width="7.5" style="8" bestFit="1" customWidth="1"/>
    <col min="16" max="16384" width="6.19921875" style="8"/>
  </cols>
  <sheetData>
    <row r="1" spans="2:15" ht="6" customHeight="1" x14ac:dyDescent="0.45"/>
    <row r="2" spans="2:15" ht="13.5" customHeight="1" x14ac:dyDescent="0.45">
      <c r="B2" s="450" t="s">
        <v>131</v>
      </c>
      <c r="C2" s="450"/>
      <c r="D2" s="450"/>
      <c r="E2" s="450"/>
      <c r="F2" s="450"/>
      <c r="G2" s="450"/>
      <c r="H2" s="450"/>
      <c r="I2" s="2"/>
    </row>
    <row r="3" spans="2:15" ht="12" customHeight="1" thickBot="1" x14ac:dyDescent="0.5">
      <c r="B3" s="9"/>
      <c r="C3" s="9"/>
      <c r="D3" s="9"/>
      <c r="E3" s="9"/>
      <c r="F3" s="9"/>
      <c r="G3" s="9"/>
      <c r="H3" s="9"/>
    </row>
    <row r="4" spans="2:15" ht="13.5" customHeight="1" x14ac:dyDescent="0.45">
      <c r="B4" s="420" t="s">
        <v>118</v>
      </c>
      <c r="C4" s="448" t="s">
        <v>54</v>
      </c>
      <c r="D4" s="449"/>
      <c r="E4" s="448" t="s">
        <v>53</v>
      </c>
      <c r="F4" s="449"/>
      <c r="G4" s="448" t="s">
        <v>52</v>
      </c>
      <c r="H4" s="449"/>
      <c r="I4" s="62"/>
    </row>
    <row r="5" spans="2:15" ht="13.5" customHeight="1" x14ac:dyDescent="0.45">
      <c r="B5" s="422"/>
      <c r="C5" s="109" t="s">
        <v>0</v>
      </c>
      <c r="D5" s="179" t="s">
        <v>1</v>
      </c>
      <c r="E5" s="187" t="s">
        <v>51</v>
      </c>
      <c r="F5" s="374" t="s">
        <v>50</v>
      </c>
      <c r="G5" s="109" t="s">
        <v>0</v>
      </c>
      <c r="H5" s="179" t="s">
        <v>1</v>
      </c>
      <c r="I5" s="272"/>
    </row>
    <row r="6" spans="2:15" ht="15" customHeight="1" x14ac:dyDescent="0.45">
      <c r="C6" s="69" t="s">
        <v>11</v>
      </c>
      <c r="D6" s="67" t="s">
        <v>11</v>
      </c>
      <c r="E6" s="69" t="s">
        <v>11</v>
      </c>
      <c r="F6" s="67" t="s">
        <v>10</v>
      </c>
      <c r="G6" s="69" t="s">
        <v>10</v>
      </c>
      <c r="H6" s="67" t="s">
        <v>10</v>
      </c>
    </row>
    <row r="7" spans="2:15" ht="15" customHeight="1" x14ac:dyDescent="0.45">
      <c r="B7" s="362" t="s">
        <v>49</v>
      </c>
      <c r="C7" s="113">
        <v>405987</v>
      </c>
      <c r="D7" s="143">
        <v>269965</v>
      </c>
      <c r="E7" s="113">
        <v>136022</v>
      </c>
      <c r="F7" s="326">
        <v>50.4</v>
      </c>
      <c r="G7" s="327">
        <v>100</v>
      </c>
      <c r="H7" s="208">
        <v>100</v>
      </c>
      <c r="K7" s="259"/>
      <c r="L7" s="29"/>
      <c r="N7" s="29"/>
      <c r="O7" s="29"/>
    </row>
    <row r="8" spans="2:15" ht="15" customHeight="1" x14ac:dyDescent="0.45">
      <c r="B8" s="362" t="s">
        <v>130</v>
      </c>
      <c r="C8" s="122">
        <v>17059</v>
      </c>
      <c r="D8" s="143">
        <v>14536</v>
      </c>
      <c r="E8" s="122">
        <v>2523</v>
      </c>
      <c r="F8" s="208">
        <v>17.399999999999999</v>
      </c>
      <c r="G8" s="327">
        <v>4.2</v>
      </c>
      <c r="H8" s="208">
        <v>5.4</v>
      </c>
      <c r="I8" s="139"/>
      <c r="K8" s="259"/>
      <c r="L8" s="29"/>
      <c r="N8" s="29"/>
      <c r="O8" s="29"/>
    </row>
    <row r="9" spans="2:15" ht="15" customHeight="1" x14ac:dyDescent="0.45">
      <c r="B9" s="362" t="s">
        <v>67</v>
      </c>
      <c r="C9" s="122">
        <v>32815</v>
      </c>
      <c r="D9" s="143">
        <v>25185</v>
      </c>
      <c r="E9" s="122">
        <v>7630</v>
      </c>
      <c r="F9" s="208">
        <v>30.3</v>
      </c>
      <c r="G9" s="327">
        <v>8.1</v>
      </c>
      <c r="H9" s="208">
        <v>9.3000000000000007</v>
      </c>
      <c r="K9" s="259"/>
      <c r="L9" s="29"/>
      <c r="N9" s="29"/>
      <c r="O9" s="29"/>
    </row>
    <row r="10" spans="2:15" ht="15" customHeight="1" x14ac:dyDescent="0.45">
      <c r="B10" s="362" t="s">
        <v>101</v>
      </c>
      <c r="C10" s="113">
        <v>179764</v>
      </c>
      <c r="D10" s="143">
        <v>105941</v>
      </c>
      <c r="E10" s="113">
        <v>73823</v>
      </c>
      <c r="F10" s="326">
        <v>69.7</v>
      </c>
      <c r="G10" s="184">
        <v>44.3</v>
      </c>
      <c r="H10" s="208">
        <v>39.200000000000003</v>
      </c>
      <c r="I10" s="139"/>
      <c r="K10" s="259"/>
      <c r="L10" s="29"/>
      <c r="N10" s="29"/>
      <c r="O10" s="29"/>
    </row>
    <row r="11" spans="2:15" ht="15" customHeight="1" x14ac:dyDescent="0.45">
      <c r="B11" s="362" t="s">
        <v>100</v>
      </c>
      <c r="C11" s="122">
        <v>163400</v>
      </c>
      <c r="D11" s="143">
        <v>116537</v>
      </c>
      <c r="E11" s="122">
        <v>46863</v>
      </c>
      <c r="F11" s="208">
        <v>40.200000000000003</v>
      </c>
      <c r="G11" s="184">
        <v>40.200000000000003</v>
      </c>
      <c r="H11" s="208">
        <v>43.2</v>
      </c>
      <c r="K11" s="259"/>
      <c r="L11" s="29"/>
      <c r="N11" s="29"/>
      <c r="O11" s="29"/>
    </row>
    <row r="12" spans="2:15" ht="15" customHeight="1" x14ac:dyDescent="0.45">
      <c r="B12" s="362" t="s">
        <v>129</v>
      </c>
      <c r="C12" s="122">
        <v>7058</v>
      </c>
      <c r="D12" s="143">
        <v>3695</v>
      </c>
      <c r="E12" s="122">
        <v>3363</v>
      </c>
      <c r="F12" s="208">
        <v>91</v>
      </c>
      <c r="G12" s="327">
        <v>1.7</v>
      </c>
      <c r="H12" s="208">
        <v>1.4</v>
      </c>
      <c r="I12" s="139"/>
      <c r="K12" s="259"/>
      <c r="L12" s="29"/>
      <c r="N12" s="29"/>
      <c r="O12" s="29"/>
    </row>
    <row r="13" spans="2:15" ht="15" customHeight="1" thickBot="1" x14ac:dyDescent="0.5">
      <c r="B13" s="365" t="s">
        <v>128</v>
      </c>
      <c r="C13" s="366">
        <v>5891</v>
      </c>
      <c r="D13" s="151">
        <v>4071</v>
      </c>
      <c r="E13" s="366">
        <v>1820</v>
      </c>
      <c r="F13" s="376">
        <v>44.7</v>
      </c>
      <c r="G13" s="377">
        <v>1.5</v>
      </c>
      <c r="H13" s="376">
        <v>1.5</v>
      </c>
      <c r="K13" s="259"/>
      <c r="L13" s="29"/>
      <c r="N13" s="29"/>
      <c r="O13" s="29"/>
    </row>
    <row r="14" spans="2:15" ht="15" customHeight="1" x14ac:dyDescent="0.45">
      <c r="I14" s="139"/>
    </row>
    <row r="15" spans="2:15" ht="15" customHeight="1" x14ac:dyDescent="0.45"/>
    <row r="16" spans="2:15" ht="15" customHeight="1" x14ac:dyDescent="0.45">
      <c r="I16" s="139"/>
    </row>
    <row r="17" spans="9:9" ht="15" customHeight="1" x14ac:dyDescent="0.45"/>
    <row r="18" spans="9:9" ht="15" customHeight="1" x14ac:dyDescent="0.45">
      <c r="I18" s="139"/>
    </row>
    <row r="19" spans="9:9" ht="6" customHeight="1" x14ac:dyDescent="0.45"/>
    <row r="20" spans="9:9" ht="13.5" customHeight="1" x14ac:dyDescent="0.45">
      <c r="I20" s="139"/>
    </row>
    <row r="21" spans="9:9" ht="6" customHeight="1" x14ac:dyDescent="0.45"/>
    <row r="22" spans="9:9" ht="11.25" customHeight="1" x14ac:dyDescent="0.45"/>
  </sheetData>
  <mergeCells count="5">
    <mergeCell ref="B4:B5"/>
    <mergeCell ref="C4:D4"/>
    <mergeCell ref="E4:F4"/>
    <mergeCell ref="G4:H4"/>
    <mergeCell ref="B2:H2"/>
  </mergeCells>
  <phoneticPr fontId="1"/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7"/>
  <sheetViews>
    <sheetView showGridLines="0" workbookViewId="0">
      <selection activeCell="B2" sqref="B2:H2"/>
    </sheetView>
  </sheetViews>
  <sheetFormatPr defaultColWidth="6.19921875" defaultRowHeight="12.75" customHeight="1" x14ac:dyDescent="0.45"/>
  <cols>
    <col min="1" max="1" width="1" style="8" customWidth="1"/>
    <col min="2" max="2" width="37.8984375" style="8" bestFit="1" customWidth="1"/>
    <col min="3" max="4" width="7.69921875" style="8" bestFit="1" customWidth="1"/>
    <col min="5" max="5" width="9.296875" style="8" bestFit="1" customWidth="1"/>
    <col min="6" max="6" width="4.59765625" style="8" bestFit="1" customWidth="1"/>
    <col min="7" max="8" width="7.69921875" style="8" bestFit="1" customWidth="1"/>
    <col min="9" max="9" width="3.09765625" style="8" customWidth="1"/>
    <col min="10" max="11" width="6.59765625" style="8" bestFit="1" customWidth="1"/>
    <col min="12" max="12" width="6.19921875" style="8"/>
    <col min="13" max="13" width="7.5" style="8" bestFit="1" customWidth="1"/>
    <col min="14" max="14" width="6.59765625" style="8" bestFit="1" customWidth="1"/>
    <col min="15" max="16384" width="6.19921875" style="8"/>
  </cols>
  <sheetData>
    <row r="1" spans="2:14" ht="6" customHeight="1" x14ac:dyDescent="0.45"/>
    <row r="2" spans="2:14" ht="13.5" customHeight="1" x14ac:dyDescent="0.45">
      <c r="B2" s="450" t="s">
        <v>140</v>
      </c>
      <c r="C2" s="450"/>
      <c r="D2" s="450"/>
      <c r="E2" s="450"/>
      <c r="F2" s="450"/>
      <c r="G2" s="450"/>
      <c r="H2" s="450"/>
      <c r="I2" s="2"/>
    </row>
    <row r="3" spans="2:14" ht="12" customHeight="1" thickBot="1" x14ac:dyDescent="0.5">
      <c r="B3" s="9"/>
      <c r="C3" s="9"/>
      <c r="D3" s="9"/>
      <c r="E3" s="9"/>
      <c r="F3" s="9"/>
      <c r="G3" s="9"/>
      <c r="H3" s="9"/>
    </row>
    <row r="4" spans="2:14" ht="13.5" customHeight="1" x14ac:dyDescent="0.45">
      <c r="B4" s="420" t="s">
        <v>118</v>
      </c>
      <c r="C4" s="448" t="s">
        <v>54</v>
      </c>
      <c r="D4" s="449"/>
      <c r="E4" s="448" t="s">
        <v>53</v>
      </c>
      <c r="F4" s="449"/>
      <c r="G4" s="448" t="s">
        <v>52</v>
      </c>
      <c r="H4" s="449"/>
      <c r="I4" s="62"/>
    </row>
    <row r="5" spans="2:14" ht="13.5" customHeight="1" x14ac:dyDescent="0.45">
      <c r="B5" s="422"/>
      <c r="C5" s="109" t="s">
        <v>0</v>
      </c>
      <c r="D5" s="179" t="s">
        <v>1</v>
      </c>
      <c r="E5" s="187" t="s">
        <v>51</v>
      </c>
      <c r="F5" s="374" t="s">
        <v>50</v>
      </c>
      <c r="G5" s="109" t="s">
        <v>0</v>
      </c>
      <c r="H5" s="179" t="s">
        <v>1</v>
      </c>
      <c r="I5" s="272"/>
    </row>
    <row r="6" spans="2:14" ht="15" customHeight="1" x14ac:dyDescent="0.45">
      <c r="C6" s="69" t="s">
        <v>11</v>
      </c>
      <c r="D6" s="67" t="s">
        <v>11</v>
      </c>
      <c r="E6" s="69" t="s">
        <v>11</v>
      </c>
      <c r="F6" s="67" t="s">
        <v>10</v>
      </c>
      <c r="G6" s="69" t="s">
        <v>10</v>
      </c>
      <c r="H6" s="67" t="s">
        <v>10</v>
      </c>
    </row>
    <row r="7" spans="2:14" ht="15" customHeight="1" x14ac:dyDescent="0.45">
      <c r="B7" s="362" t="s">
        <v>49</v>
      </c>
      <c r="C7" s="113">
        <v>292912</v>
      </c>
      <c r="D7" s="143">
        <v>268571</v>
      </c>
      <c r="E7" s="113">
        <v>24341</v>
      </c>
      <c r="F7" s="326">
        <v>9.1</v>
      </c>
      <c r="G7" s="327">
        <v>100</v>
      </c>
      <c r="H7" s="208">
        <v>100</v>
      </c>
      <c r="J7" s="259"/>
      <c r="K7" s="29"/>
      <c r="M7" s="29"/>
      <c r="N7" s="29"/>
    </row>
    <row r="8" spans="2:14" ht="15" customHeight="1" x14ac:dyDescent="0.45">
      <c r="B8" s="362" t="s">
        <v>106</v>
      </c>
      <c r="C8" s="113">
        <v>248933</v>
      </c>
      <c r="D8" s="143">
        <v>232151</v>
      </c>
      <c r="E8" s="113">
        <v>16782</v>
      </c>
      <c r="F8" s="326">
        <v>7.2</v>
      </c>
      <c r="G8" s="184">
        <v>85</v>
      </c>
      <c r="H8" s="208">
        <v>86.4</v>
      </c>
      <c r="I8" s="139"/>
      <c r="J8" s="259"/>
      <c r="K8" s="29"/>
      <c r="M8" s="29"/>
      <c r="N8" s="29"/>
    </row>
    <row r="9" spans="2:14" ht="15" customHeight="1" x14ac:dyDescent="0.45">
      <c r="B9" s="362" t="s">
        <v>71</v>
      </c>
      <c r="C9" s="122">
        <v>34786</v>
      </c>
      <c r="D9" s="143">
        <v>27075</v>
      </c>
      <c r="E9" s="122">
        <v>7711</v>
      </c>
      <c r="F9" s="208">
        <v>28.5</v>
      </c>
      <c r="G9" s="327">
        <v>11.9</v>
      </c>
      <c r="H9" s="208">
        <v>10.1</v>
      </c>
      <c r="J9" s="259"/>
      <c r="K9" s="29"/>
      <c r="M9" s="29"/>
      <c r="N9" s="29"/>
    </row>
    <row r="10" spans="2:14" ht="15" customHeight="1" x14ac:dyDescent="0.45">
      <c r="B10" s="362" t="s">
        <v>139</v>
      </c>
      <c r="C10" s="122">
        <v>9185</v>
      </c>
      <c r="D10" s="143">
        <v>9341</v>
      </c>
      <c r="E10" s="122">
        <v>-156</v>
      </c>
      <c r="F10" s="208">
        <v>-1.7</v>
      </c>
      <c r="G10" s="327">
        <v>3.1</v>
      </c>
      <c r="H10" s="208">
        <v>3.5</v>
      </c>
      <c r="I10" s="139"/>
      <c r="J10" s="259"/>
      <c r="K10" s="29"/>
      <c r="M10" s="29"/>
      <c r="N10" s="29"/>
    </row>
    <row r="11" spans="2:14" ht="15" customHeight="1" thickBot="1" x14ac:dyDescent="0.5">
      <c r="B11" s="365" t="s">
        <v>138</v>
      </c>
      <c r="C11" s="228">
        <v>7</v>
      </c>
      <c r="D11" s="375">
        <v>4</v>
      </c>
      <c r="E11" s="366">
        <v>3</v>
      </c>
      <c r="F11" s="376">
        <v>75</v>
      </c>
      <c r="G11" s="377">
        <v>0</v>
      </c>
      <c r="H11" s="376">
        <v>0</v>
      </c>
      <c r="J11" s="259"/>
      <c r="K11" s="29"/>
      <c r="M11" s="29"/>
      <c r="N11" s="29"/>
    </row>
    <row r="12" spans="2:14" ht="15" customHeight="1" x14ac:dyDescent="0.45">
      <c r="I12" s="139"/>
    </row>
    <row r="13" spans="2:14" ht="15" customHeight="1" x14ac:dyDescent="0.45"/>
    <row r="14" spans="2:14" ht="15" customHeight="1" x14ac:dyDescent="0.45">
      <c r="I14" s="139"/>
    </row>
    <row r="15" spans="2:14" ht="15" customHeight="1" x14ac:dyDescent="0.45"/>
    <row r="16" spans="2:14" ht="13.5" customHeight="1" x14ac:dyDescent="0.45">
      <c r="I16" s="139"/>
    </row>
    <row r="17" ht="11.25" customHeight="1" x14ac:dyDescent="0.45"/>
  </sheetData>
  <mergeCells count="5">
    <mergeCell ref="B4:B5"/>
    <mergeCell ref="C4:D4"/>
    <mergeCell ref="E4:F4"/>
    <mergeCell ref="G4:H4"/>
    <mergeCell ref="B2:H2"/>
  </mergeCells>
  <phoneticPr fontId="1"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7"/>
  <sheetViews>
    <sheetView showGridLines="0" workbookViewId="0">
      <selection activeCell="B2" sqref="B2:H2"/>
    </sheetView>
  </sheetViews>
  <sheetFormatPr defaultColWidth="6.19921875" defaultRowHeight="12.75" customHeight="1" x14ac:dyDescent="0.45"/>
  <cols>
    <col min="1" max="1" width="1" style="8" customWidth="1"/>
    <col min="2" max="2" width="37.8984375" style="8" bestFit="1" customWidth="1"/>
    <col min="3" max="4" width="7.69921875" style="8" bestFit="1" customWidth="1"/>
    <col min="5" max="5" width="9.296875" style="8" bestFit="1" customWidth="1"/>
    <col min="6" max="6" width="4.59765625" style="8" bestFit="1" customWidth="1"/>
    <col min="7" max="8" width="7.69921875" style="8" bestFit="1" customWidth="1"/>
    <col min="9" max="9" width="3.09765625" style="8" customWidth="1"/>
    <col min="10" max="11" width="6.59765625" style="8" bestFit="1" customWidth="1"/>
    <col min="12" max="12" width="6.19921875" style="8"/>
    <col min="13" max="13" width="7.5" style="8" bestFit="1" customWidth="1"/>
    <col min="14" max="14" width="6.59765625" style="8" bestFit="1" customWidth="1"/>
    <col min="15" max="16384" width="6.19921875" style="8"/>
  </cols>
  <sheetData>
    <row r="1" spans="2:14" ht="6" customHeight="1" x14ac:dyDescent="0.45"/>
    <row r="2" spans="2:14" ht="13.5" customHeight="1" x14ac:dyDescent="0.45">
      <c r="B2" s="450" t="s">
        <v>140</v>
      </c>
      <c r="C2" s="450"/>
      <c r="D2" s="450"/>
      <c r="E2" s="450"/>
      <c r="F2" s="450"/>
      <c r="G2" s="450"/>
      <c r="H2" s="450"/>
      <c r="I2" s="2"/>
    </row>
    <row r="3" spans="2:14" ht="12" customHeight="1" thickBot="1" x14ac:dyDescent="0.5">
      <c r="B3" s="9"/>
      <c r="C3" s="9"/>
      <c r="D3" s="9"/>
      <c r="E3" s="9"/>
      <c r="F3" s="9"/>
      <c r="G3" s="9"/>
      <c r="H3" s="9"/>
    </row>
    <row r="4" spans="2:14" ht="13.5" customHeight="1" x14ac:dyDescent="0.45">
      <c r="B4" s="420" t="s">
        <v>118</v>
      </c>
      <c r="C4" s="448" t="s">
        <v>54</v>
      </c>
      <c r="D4" s="449"/>
      <c r="E4" s="448" t="s">
        <v>53</v>
      </c>
      <c r="F4" s="449"/>
      <c r="G4" s="448" t="s">
        <v>52</v>
      </c>
      <c r="H4" s="449"/>
      <c r="I4" s="62"/>
    </row>
    <row r="5" spans="2:14" ht="13.5" customHeight="1" x14ac:dyDescent="0.45">
      <c r="B5" s="422"/>
      <c r="C5" s="109" t="s">
        <v>0</v>
      </c>
      <c r="D5" s="179" t="s">
        <v>1</v>
      </c>
      <c r="E5" s="187" t="s">
        <v>51</v>
      </c>
      <c r="F5" s="374" t="s">
        <v>50</v>
      </c>
      <c r="G5" s="109" t="s">
        <v>0</v>
      </c>
      <c r="H5" s="179" t="s">
        <v>1</v>
      </c>
      <c r="I5" s="272"/>
    </row>
    <row r="6" spans="2:14" ht="15" customHeight="1" x14ac:dyDescent="0.45">
      <c r="C6" s="69" t="s">
        <v>11</v>
      </c>
      <c r="D6" s="67" t="s">
        <v>11</v>
      </c>
      <c r="E6" s="69" t="s">
        <v>11</v>
      </c>
      <c r="F6" s="67" t="s">
        <v>10</v>
      </c>
      <c r="G6" s="69" t="s">
        <v>10</v>
      </c>
      <c r="H6" s="67" t="s">
        <v>10</v>
      </c>
    </row>
    <row r="7" spans="2:14" ht="15" customHeight="1" x14ac:dyDescent="0.45">
      <c r="B7" s="362" t="s">
        <v>49</v>
      </c>
      <c r="C7" s="113">
        <v>291698</v>
      </c>
      <c r="D7" s="143">
        <v>268571</v>
      </c>
      <c r="E7" s="113">
        <v>23127</v>
      </c>
      <c r="F7" s="326">
        <v>8.6</v>
      </c>
      <c r="G7" s="327">
        <v>100</v>
      </c>
      <c r="H7" s="208">
        <v>100</v>
      </c>
      <c r="J7" s="259"/>
      <c r="K7" s="29"/>
      <c r="M7" s="29"/>
      <c r="N7" s="29"/>
    </row>
    <row r="8" spans="2:14" ht="15" customHeight="1" x14ac:dyDescent="0.45">
      <c r="B8" s="362" t="s">
        <v>106</v>
      </c>
      <c r="C8" s="113">
        <v>247719</v>
      </c>
      <c r="D8" s="143">
        <v>232151</v>
      </c>
      <c r="E8" s="113">
        <v>15568</v>
      </c>
      <c r="F8" s="326">
        <v>6.7</v>
      </c>
      <c r="G8" s="184">
        <v>84.9</v>
      </c>
      <c r="H8" s="208">
        <v>86.4</v>
      </c>
      <c r="I8" s="139"/>
      <c r="J8" s="259"/>
      <c r="K8" s="29"/>
      <c r="M8" s="29"/>
      <c r="N8" s="29"/>
    </row>
    <row r="9" spans="2:14" ht="15" customHeight="1" x14ac:dyDescent="0.45">
      <c r="B9" s="362" t="s">
        <v>71</v>
      </c>
      <c r="C9" s="122">
        <v>34786</v>
      </c>
      <c r="D9" s="143">
        <v>27075</v>
      </c>
      <c r="E9" s="122">
        <v>7711</v>
      </c>
      <c r="F9" s="208">
        <v>28.5</v>
      </c>
      <c r="G9" s="327">
        <v>11.9</v>
      </c>
      <c r="H9" s="208">
        <v>10.1</v>
      </c>
      <c r="J9" s="259"/>
      <c r="K9" s="29"/>
      <c r="M9" s="29"/>
      <c r="N9" s="29"/>
    </row>
    <row r="10" spans="2:14" ht="15" customHeight="1" x14ac:dyDescent="0.45">
      <c r="B10" s="362" t="s">
        <v>139</v>
      </c>
      <c r="C10" s="122">
        <v>9185</v>
      </c>
      <c r="D10" s="143">
        <v>9341</v>
      </c>
      <c r="E10" s="122">
        <v>-156</v>
      </c>
      <c r="F10" s="208">
        <v>-1.7</v>
      </c>
      <c r="G10" s="327">
        <v>3.1</v>
      </c>
      <c r="H10" s="208">
        <v>3.5</v>
      </c>
      <c r="I10" s="139"/>
      <c r="J10" s="259"/>
      <c r="K10" s="29"/>
      <c r="M10" s="29"/>
      <c r="N10" s="29"/>
    </row>
    <row r="11" spans="2:14" ht="15" customHeight="1" thickBot="1" x14ac:dyDescent="0.5">
      <c r="B11" s="365" t="s">
        <v>138</v>
      </c>
      <c r="C11" s="228">
        <v>7</v>
      </c>
      <c r="D11" s="375">
        <v>4</v>
      </c>
      <c r="E11" s="366">
        <v>3</v>
      </c>
      <c r="F11" s="376">
        <v>75</v>
      </c>
      <c r="G11" s="377">
        <v>0</v>
      </c>
      <c r="H11" s="376">
        <v>0</v>
      </c>
      <c r="J11" s="259"/>
      <c r="K11" s="29"/>
      <c r="M11" s="29"/>
      <c r="N11" s="29"/>
    </row>
    <row r="12" spans="2:14" ht="15" customHeight="1" x14ac:dyDescent="0.45">
      <c r="I12" s="139"/>
    </row>
    <row r="13" spans="2:14" ht="15" customHeight="1" x14ac:dyDescent="0.45"/>
    <row r="14" spans="2:14" ht="15" customHeight="1" x14ac:dyDescent="0.45">
      <c r="I14" s="139"/>
    </row>
    <row r="15" spans="2:14" ht="15" customHeight="1" x14ac:dyDescent="0.45"/>
    <row r="16" spans="2:14" ht="13.5" customHeight="1" x14ac:dyDescent="0.45">
      <c r="I16" s="139"/>
    </row>
    <row r="17" ht="11.25" customHeight="1" x14ac:dyDescent="0.45"/>
  </sheetData>
  <mergeCells count="5">
    <mergeCell ref="B4:B5"/>
    <mergeCell ref="C4:D4"/>
    <mergeCell ref="E4:F4"/>
    <mergeCell ref="G4:H4"/>
    <mergeCell ref="B2:H2"/>
  </mergeCells>
  <phoneticPr fontId="1"/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showGridLines="0" workbookViewId="0">
      <selection activeCell="B2" sqref="B2:H2"/>
    </sheetView>
  </sheetViews>
  <sheetFormatPr defaultColWidth="6.19921875" defaultRowHeight="12" x14ac:dyDescent="0.45"/>
  <cols>
    <col min="1" max="1" width="1" style="8" customWidth="1"/>
    <col min="2" max="2" width="28.3984375" style="8" bestFit="1" customWidth="1"/>
    <col min="3" max="5" width="11.3984375" style="8" bestFit="1" customWidth="1"/>
    <col min="6" max="6" width="5.19921875" style="8" bestFit="1" customWidth="1"/>
    <col min="7" max="8" width="7.69921875" style="8" bestFit="1" customWidth="1"/>
    <col min="9" max="9" width="2.796875" style="8" bestFit="1" customWidth="1"/>
    <col min="10" max="10" width="7.796875" style="8" bestFit="1" customWidth="1"/>
    <col min="11" max="12" width="6.19921875" style="8"/>
    <col min="13" max="14" width="6.59765625" style="8" bestFit="1" customWidth="1"/>
    <col min="15" max="16384" width="6.19921875" style="8"/>
  </cols>
  <sheetData>
    <row r="1" spans="1:14" ht="6" customHeight="1" x14ac:dyDescent="0.45"/>
    <row r="2" spans="1:14" ht="13.5" customHeight="1" x14ac:dyDescent="0.45">
      <c r="A2" s="10"/>
      <c r="B2" s="451" t="s">
        <v>566</v>
      </c>
      <c r="C2" s="451"/>
      <c r="D2" s="451"/>
      <c r="E2" s="451"/>
      <c r="F2" s="451"/>
      <c r="G2" s="451"/>
      <c r="H2" s="451"/>
      <c r="I2" s="10"/>
      <c r="J2" s="10"/>
      <c r="K2" s="10"/>
    </row>
    <row r="3" spans="1:14" ht="13.5" customHeight="1" x14ac:dyDescent="0.4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4" ht="12" customHeight="1" thickBot="1" x14ac:dyDescent="0.5">
      <c r="A4" s="10"/>
      <c r="B4" s="238"/>
      <c r="C4" s="238"/>
      <c r="D4" s="238"/>
      <c r="E4" s="238"/>
      <c r="F4" s="238"/>
      <c r="G4" s="238"/>
      <c r="H4" s="238"/>
      <c r="I4" s="10"/>
      <c r="J4" s="10"/>
      <c r="K4" s="10"/>
    </row>
    <row r="5" spans="1:14" ht="13.5" customHeight="1" x14ac:dyDescent="0.45">
      <c r="A5" s="10"/>
      <c r="B5" s="432" t="s">
        <v>153</v>
      </c>
      <c r="C5" s="446" t="s">
        <v>54</v>
      </c>
      <c r="D5" s="447"/>
      <c r="E5" s="446" t="s">
        <v>53</v>
      </c>
      <c r="F5" s="447"/>
      <c r="G5" s="446" t="s">
        <v>52</v>
      </c>
      <c r="H5" s="447"/>
      <c r="I5" s="10"/>
      <c r="J5" s="10"/>
      <c r="K5" s="10"/>
    </row>
    <row r="6" spans="1:14" ht="13.5" customHeight="1" x14ac:dyDescent="0.45">
      <c r="A6" s="10"/>
      <c r="B6" s="433"/>
      <c r="C6" s="299" t="s">
        <v>0</v>
      </c>
      <c r="D6" s="369" t="s">
        <v>1</v>
      </c>
      <c r="E6" s="299" t="s">
        <v>51</v>
      </c>
      <c r="F6" s="369" t="s">
        <v>50</v>
      </c>
      <c r="G6" s="299" t="s">
        <v>0</v>
      </c>
      <c r="H6" s="369" t="s">
        <v>1</v>
      </c>
      <c r="I6" s="10"/>
      <c r="J6" s="10"/>
      <c r="K6" s="10"/>
    </row>
    <row r="7" spans="1:14" ht="15" customHeight="1" x14ac:dyDescent="0.45">
      <c r="A7" s="10"/>
      <c r="B7" s="10"/>
      <c r="C7" s="19" t="s">
        <v>11</v>
      </c>
      <c r="D7" s="20" t="s">
        <v>11</v>
      </c>
      <c r="E7" s="19" t="s">
        <v>11</v>
      </c>
      <c r="F7" s="20" t="s">
        <v>10</v>
      </c>
      <c r="G7" s="19" t="s">
        <v>10</v>
      </c>
      <c r="H7" s="20" t="s">
        <v>10</v>
      </c>
      <c r="I7" s="10"/>
      <c r="J7" s="10"/>
      <c r="K7" s="10"/>
    </row>
    <row r="8" spans="1:14" ht="15" customHeight="1" x14ac:dyDescent="0.45">
      <c r="B8" s="10" t="s">
        <v>49</v>
      </c>
      <c r="C8" s="45">
        <v>9489305</v>
      </c>
      <c r="D8" s="242">
        <v>6907722</v>
      </c>
      <c r="E8" s="45">
        <v>2581583</v>
      </c>
      <c r="F8" s="373">
        <v>37.4</v>
      </c>
      <c r="G8" s="244">
        <v>100</v>
      </c>
      <c r="H8" s="134">
        <v>100</v>
      </c>
      <c r="K8" s="29"/>
      <c r="M8" s="29"/>
      <c r="N8" s="29"/>
    </row>
    <row r="9" spans="1:14" ht="15" customHeight="1" x14ac:dyDescent="0.45">
      <c r="B9" s="8" t="s">
        <v>152</v>
      </c>
      <c r="C9" s="45">
        <v>350743</v>
      </c>
      <c r="D9" s="242">
        <v>356305</v>
      </c>
      <c r="E9" s="45">
        <v>-5562</v>
      </c>
      <c r="F9" s="27">
        <v>-1.6</v>
      </c>
      <c r="G9" s="26">
        <v>3.7</v>
      </c>
      <c r="H9" s="27">
        <v>5.2</v>
      </c>
      <c r="K9" s="29"/>
      <c r="M9" s="29"/>
      <c r="N9" s="29"/>
    </row>
    <row r="10" spans="1:14" ht="15" customHeight="1" x14ac:dyDescent="0.45">
      <c r="B10" s="8" t="s">
        <v>151</v>
      </c>
      <c r="C10" s="45">
        <v>4534322</v>
      </c>
      <c r="D10" s="242">
        <v>3085101</v>
      </c>
      <c r="E10" s="45">
        <v>1449221</v>
      </c>
      <c r="F10" s="25">
        <v>47</v>
      </c>
      <c r="G10" s="26">
        <v>47.8</v>
      </c>
      <c r="H10" s="27">
        <v>44.7</v>
      </c>
      <c r="K10" s="29"/>
      <c r="M10" s="29"/>
      <c r="N10" s="29"/>
    </row>
    <row r="11" spans="1:14" ht="15" customHeight="1" x14ac:dyDescent="0.45">
      <c r="B11" s="8" t="s">
        <v>150</v>
      </c>
      <c r="C11" s="54">
        <v>17904</v>
      </c>
      <c r="D11" s="242">
        <v>13800</v>
      </c>
      <c r="E11" s="54">
        <v>4104</v>
      </c>
      <c r="F11" s="27">
        <v>29.7</v>
      </c>
      <c r="G11" s="26">
        <v>0.2</v>
      </c>
      <c r="H11" s="27">
        <v>0.2</v>
      </c>
      <c r="K11" s="29"/>
      <c r="M11" s="29"/>
      <c r="N11" s="29"/>
    </row>
    <row r="12" spans="1:14" ht="15" customHeight="1" x14ac:dyDescent="0.45">
      <c r="B12" s="8" t="s">
        <v>149</v>
      </c>
      <c r="C12" s="45">
        <v>671959</v>
      </c>
      <c r="D12" s="242">
        <v>454054</v>
      </c>
      <c r="E12" s="45">
        <v>217905</v>
      </c>
      <c r="F12" s="27">
        <v>48</v>
      </c>
      <c r="G12" s="26">
        <v>7.1</v>
      </c>
      <c r="H12" s="27">
        <v>6.6</v>
      </c>
      <c r="K12" s="29"/>
      <c r="M12" s="29"/>
      <c r="N12" s="29"/>
    </row>
    <row r="13" spans="1:14" ht="15" customHeight="1" x14ac:dyDescent="0.45">
      <c r="B13" s="8" t="s">
        <v>148</v>
      </c>
      <c r="C13" s="45">
        <v>201469</v>
      </c>
      <c r="D13" s="242">
        <v>150522</v>
      </c>
      <c r="E13" s="45">
        <v>50947</v>
      </c>
      <c r="F13" s="25">
        <v>33.799999999999997</v>
      </c>
      <c r="G13" s="26">
        <v>2.1</v>
      </c>
      <c r="H13" s="27">
        <v>2.2000000000000002</v>
      </c>
      <c r="K13" s="29"/>
      <c r="M13" s="29"/>
      <c r="N13" s="29"/>
    </row>
    <row r="14" spans="1:14" ht="15" customHeight="1" x14ac:dyDescent="0.45">
      <c r="B14" s="8" t="s">
        <v>147</v>
      </c>
      <c r="C14" s="54">
        <v>1200334</v>
      </c>
      <c r="D14" s="242">
        <v>638188</v>
      </c>
      <c r="E14" s="54">
        <v>562146</v>
      </c>
      <c r="F14" s="27">
        <v>88.1</v>
      </c>
      <c r="G14" s="370">
        <v>12.6</v>
      </c>
      <c r="H14" s="27">
        <v>9.1999999999999993</v>
      </c>
      <c r="K14" s="29"/>
      <c r="M14" s="29"/>
      <c r="N14" s="29"/>
    </row>
    <row r="15" spans="1:14" ht="15" customHeight="1" x14ac:dyDescent="0.45">
      <c r="B15" s="8" t="s">
        <v>146</v>
      </c>
      <c r="C15" s="54">
        <v>283570</v>
      </c>
      <c r="D15" s="242">
        <v>239005</v>
      </c>
      <c r="E15" s="54">
        <v>44565</v>
      </c>
      <c r="F15" s="27">
        <v>18.600000000000001</v>
      </c>
      <c r="G15" s="26">
        <v>3</v>
      </c>
      <c r="H15" s="27">
        <v>3.5</v>
      </c>
      <c r="K15" s="29"/>
      <c r="M15" s="29"/>
      <c r="N15" s="29"/>
    </row>
    <row r="16" spans="1:14" ht="15" customHeight="1" x14ac:dyDescent="0.45">
      <c r="B16" s="8" t="s">
        <v>145</v>
      </c>
      <c r="C16" s="45">
        <v>426192</v>
      </c>
      <c r="D16" s="242">
        <v>441025</v>
      </c>
      <c r="E16" s="45">
        <v>-14833</v>
      </c>
      <c r="F16" s="25">
        <v>-3.4</v>
      </c>
      <c r="G16" s="26">
        <v>4.5</v>
      </c>
      <c r="H16" s="27">
        <v>6.4</v>
      </c>
      <c r="K16" s="29"/>
      <c r="M16" s="29"/>
      <c r="N16" s="29"/>
    </row>
    <row r="17" spans="2:14" ht="15" customHeight="1" x14ac:dyDescent="0.45">
      <c r="B17" s="8" t="s">
        <v>144</v>
      </c>
      <c r="C17" s="54">
        <v>34597</v>
      </c>
      <c r="D17" s="242">
        <v>27889</v>
      </c>
      <c r="E17" s="54">
        <v>6708</v>
      </c>
      <c r="F17" s="27">
        <v>24.1</v>
      </c>
      <c r="G17" s="26">
        <v>0.4</v>
      </c>
      <c r="H17" s="27">
        <v>0.4</v>
      </c>
      <c r="K17" s="29"/>
      <c r="M17" s="29"/>
      <c r="N17" s="29"/>
    </row>
    <row r="18" spans="2:14" ht="15" customHeight="1" x14ac:dyDescent="0.45">
      <c r="B18" s="8" t="s">
        <v>143</v>
      </c>
      <c r="C18" s="54">
        <v>180678</v>
      </c>
      <c r="D18" s="242">
        <v>165763</v>
      </c>
      <c r="E18" s="54">
        <v>14915</v>
      </c>
      <c r="F18" s="27">
        <v>9</v>
      </c>
      <c r="G18" s="26">
        <v>1.9</v>
      </c>
      <c r="H18" s="27">
        <v>2.4</v>
      </c>
      <c r="K18" s="29"/>
      <c r="M18" s="29"/>
      <c r="N18" s="29"/>
    </row>
    <row r="19" spans="2:14" ht="15" customHeight="1" x14ac:dyDescent="0.45">
      <c r="B19" s="8" t="s">
        <v>142</v>
      </c>
      <c r="C19" s="54">
        <v>13210</v>
      </c>
      <c r="D19" s="242">
        <v>9664</v>
      </c>
      <c r="E19" s="54">
        <v>3546</v>
      </c>
      <c r="F19" s="27">
        <v>36.700000000000003</v>
      </c>
      <c r="G19" s="26">
        <v>0.1</v>
      </c>
      <c r="H19" s="27">
        <v>0.1</v>
      </c>
      <c r="K19" s="29"/>
      <c r="M19" s="29"/>
      <c r="N19" s="29"/>
    </row>
    <row r="20" spans="2:14" ht="15" customHeight="1" x14ac:dyDescent="0.45">
      <c r="B20" s="8" t="s">
        <v>141</v>
      </c>
      <c r="C20" s="54">
        <v>221327</v>
      </c>
      <c r="D20" s="242">
        <v>204357</v>
      </c>
      <c r="E20" s="54">
        <v>16970</v>
      </c>
      <c r="F20" s="27">
        <v>8.3000000000000007</v>
      </c>
      <c r="G20" s="26">
        <v>2.2999999999999998</v>
      </c>
      <c r="H20" s="27">
        <v>3</v>
      </c>
      <c r="K20" s="29"/>
      <c r="M20" s="29"/>
      <c r="N20" s="29"/>
    </row>
    <row r="21" spans="2:14" ht="15" customHeight="1" thickBot="1" x14ac:dyDescent="0.5">
      <c r="B21" s="9" t="s">
        <v>23</v>
      </c>
      <c r="C21" s="371">
        <v>1353001</v>
      </c>
      <c r="D21" s="42">
        <v>1122048</v>
      </c>
      <c r="E21" s="371">
        <v>230953</v>
      </c>
      <c r="F21" s="372">
        <v>20.6</v>
      </c>
      <c r="G21" s="40">
        <v>14.3</v>
      </c>
      <c r="H21" s="39">
        <v>16.2</v>
      </c>
      <c r="K21" s="29"/>
      <c r="M21" s="29"/>
      <c r="N21" s="29"/>
    </row>
    <row r="22" spans="2:14" ht="6" customHeight="1" x14ac:dyDescent="0.45"/>
    <row r="23" spans="2:14" ht="13.5" customHeight="1" x14ac:dyDescent="0.45"/>
    <row r="24" spans="2:14" ht="6" customHeight="1" x14ac:dyDescent="0.45"/>
    <row r="25" spans="2:14" ht="13.5" customHeight="1" x14ac:dyDescent="0.45"/>
    <row r="26" spans="2:14" ht="6" customHeight="1" x14ac:dyDescent="0.45"/>
    <row r="27" spans="2:14" ht="13.5" customHeight="1" x14ac:dyDescent="0.45"/>
    <row r="28" spans="2:14" ht="6" customHeight="1" x14ac:dyDescent="0.45"/>
    <row r="29" spans="2:14" ht="13.5" customHeight="1" x14ac:dyDescent="0.45"/>
    <row r="30" spans="2:14" ht="6" customHeight="1" x14ac:dyDescent="0.45"/>
    <row r="31" spans="2:14" ht="13.5" customHeight="1" x14ac:dyDescent="0.45"/>
    <row r="32" spans="2:14" ht="6" customHeight="1" x14ac:dyDescent="0.45"/>
    <row r="33" ht="13.5" customHeight="1" x14ac:dyDescent="0.45"/>
    <row r="34" ht="6" customHeight="1" x14ac:dyDescent="0.45"/>
    <row r="35" ht="13.5" customHeight="1" x14ac:dyDescent="0.45"/>
    <row r="36" ht="11.25" customHeight="1" x14ac:dyDescent="0.45"/>
  </sheetData>
  <mergeCells count="5">
    <mergeCell ref="B5:B6"/>
    <mergeCell ref="C5:D5"/>
    <mergeCell ref="E5:F5"/>
    <mergeCell ref="G5:H5"/>
    <mergeCell ref="B2:H2"/>
  </mergeCells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1"/>
  <sheetViews>
    <sheetView showGridLines="0" workbookViewId="0">
      <selection activeCell="B2" sqref="B2:N2"/>
    </sheetView>
  </sheetViews>
  <sheetFormatPr defaultColWidth="6.19921875" defaultRowHeight="12.75" customHeight="1" x14ac:dyDescent="0.45"/>
  <cols>
    <col min="1" max="1" width="1" style="8" customWidth="1"/>
    <col min="2" max="2" width="8.19921875" style="8" customWidth="1"/>
    <col min="3" max="3" width="10.19921875" style="41" bestFit="1" customWidth="1"/>
    <col min="4" max="4" width="7.59765625" style="8" bestFit="1" customWidth="1"/>
    <col min="5" max="5" width="6.19921875" style="8" bestFit="1" customWidth="1"/>
    <col min="6" max="6" width="10.19921875" style="41" bestFit="1" customWidth="1"/>
    <col min="7" max="7" width="7.59765625" style="8" bestFit="1" customWidth="1"/>
    <col min="8" max="8" width="6.19921875" style="8" bestFit="1" customWidth="1"/>
    <col min="9" max="9" width="8.5" style="41" bestFit="1" customWidth="1"/>
    <col min="10" max="10" width="6.69921875" style="8" bestFit="1" customWidth="1"/>
    <col min="11" max="11" width="7.5" style="8" customWidth="1"/>
    <col min="12" max="12" width="10.296875" style="41" customWidth="1"/>
    <col min="13" max="13" width="7.19921875" style="8" bestFit="1" customWidth="1"/>
    <col min="14" max="14" width="6.19921875" style="8" bestFit="1" customWidth="1"/>
    <col min="15" max="15" width="3.09765625" style="8" customWidth="1"/>
    <col min="16" max="16384" width="6.19921875" style="8"/>
  </cols>
  <sheetData>
    <row r="1" spans="2:16" ht="6" customHeight="1" x14ac:dyDescent="0.45"/>
    <row r="2" spans="2:16" ht="13.5" customHeight="1" x14ac:dyDescent="0.45">
      <c r="B2" s="419" t="s">
        <v>21</v>
      </c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  <c r="O2" s="1"/>
    </row>
    <row r="3" spans="2:16" ht="18" customHeight="1" thickBot="1" x14ac:dyDescent="0.5">
      <c r="B3" s="9"/>
      <c r="C3" s="42"/>
      <c r="D3" s="9"/>
      <c r="E3" s="9"/>
      <c r="F3" s="42"/>
      <c r="G3" s="9"/>
      <c r="H3" s="9"/>
      <c r="I3" s="42"/>
      <c r="J3" s="9"/>
      <c r="K3" s="9"/>
      <c r="L3" s="42"/>
      <c r="M3" s="9"/>
      <c r="N3" s="9"/>
    </row>
    <row r="4" spans="2:16" ht="6.75" customHeight="1" x14ac:dyDescent="0.45">
      <c r="B4" s="420" t="s">
        <v>20</v>
      </c>
      <c r="C4" s="423" t="s">
        <v>19</v>
      </c>
      <c r="D4" s="420"/>
      <c r="E4" s="424"/>
      <c r="F4" s="423" t="s">
        <v>18</v>
      </c>
      <c r="G4" s="420"/>
      <c r="H4" s="424"/>
      <c r="I4" s="423" t="s">
        <v>17</v>
      </c>
      <c r="J4" s="420"/>
      <c r="K4" s="420"/>
      <c r="L4" s="60"/>
      <c r="M4" s="61"/>
      <c r="N4" s="61"/>
    </row>
    <row r="5" spans="2:16" ht="6.75" customHeight="1" x14ac:dyDescent="0.45">
      <c r="B5" s="421"/>
      <c r="C5" s="425"/>
      <c r="D5" s="421"/>
      <c r="E5" s="426"/>
      <c r="F5" s="425"/>
      <c r="G5" s="421"/>
      <c r="H5" s="426"/>
      <c r="I5" s="425"/>
      <c r="J5" s="421"/>
      <c r="K5" s="426"/>
      <c r="L5" s="429" t="s">
        <v>16</v>
      </c>
      <c r="M5" s="430"/>
      <c r="N5" s="430"/>
      <c r="O5" s="62"/>
    </row>
    <row r="6" spans="2:16" ht="6.75" customHeight="1" x14ac:dyDescent="0.45">
      <c r="B6" s="421"/>
      <c r="C6" s="427"/>
      <c r="D6" s="422"/>
      <c r="E6" s="428"/>
      <c r="F6" s="427"/>
      <c r="G6" s="422"/>
      <c r="H6" s="428"/>
      <c r="I6" s="427"/>
      <c r="J6" s="422"/>
      <c r="K6" s="428"/>
      <c r="L6" s="427"/>
      <c r="M6" s="422"/>
      <c r="N6" s="422"/>
      <c r="O6" s="62"/>
    </row>
    <row r="7" spans="2:16" ht="13.5" customHeight="1" x14ac:dyDescent="0.45">
      <c r="B7" s="422"/>
      <c r="C7" s="63" t="s">
        <v>14</v>
      </c>
      <c r="D7" s="64" t="s">
        <v>15</v>
      </c>
      <c r="E7" s="65" t="s">
        <v>12</v>
      </c>
      <c r="F7" s="63" t="s">
        <v>14</v>
      </c>
      <c r="G7" s="64" t="s">
        <v>13</v>
      </c>
      <c r="H7" s="65" t="s">
        <v>12</v>
      </c>
      <c r="I7" s="63" t="s">
        <v>14</v>
      </c>
      <c r="J7" s="64" t="s">
        <v>13</v>
      </c>
      <c r="K7" s="65" t="s">
        <v>12</v>
      </c>
      <c r="L7" s="64" t="s">
        <v>14</v>
      </c>
      <c r="M7" s="64" t="s">
        <v>13</v>
      </c>
      <c r="N7" s="64" t="s">
        <v>12</v>
      </c>
    </row>
    <row r="8" spans="2:16" ht="13.5" customHeight="1" x14ac:dyDescent="0.45">
      <c r="C8" s="66" t="s">
        <v>11</v>
      </c>
      <c r="D8" s="67" t="s">
        <v>10</v>
      </c>
      <c r="E8" s="68" t="s">
        <v>10</v>
      </c>
      <c r="F8" s="69" t="s">
        <v>11</v>
      </c>
      <c r="G8" s="67" t="s">
        <v>10</v>
      </c>
      <c r="H8" s="68" t="s">
        <v>10</v>
      </c>
      <c r="I8" s="69" t="s">
        <v>11</v>
      </c>
      <c r="J8" s="67" t="s">
        <v>10</v>
      </c>
      <c r="K8" s="68" t="s">
        <v>10</v>
      </c>
      <c r="L8" s="70" t="s">
        <v>11</v>
      </c>
      <c r="M8" s="70" t="s">
        <v>10</v>
      </c>
      <c r="N8" s="70" t="s">
        <v>10</v>
      </c>
      <c r="O8" s="62"/>
    </row>
    <row r="9" spans="2:16" ht="13.5" customHeight="1" x14ac:dyDescent="0.45">
      <c r="C9" s="54"/>
      <c r="D9" s="71"/>
      <c r="E9" s="72"/>
      <c r="F9" s="54"/>
      <c r="G9" s="71"/>
      <c r="H9" s="72"/>
      <c r="I9" s="54"/>
      <c r="J9" s="71"/>
      <c r="K9" s="72"/>
    </row>
    <row r="10" spans="2:16" ht="15" customHeight="1" x14ac:dyDescent="0.45">
      <c r="B10" s="73" t="s">
        <v>9</v>
      </c>
      <c r="C10" s="74">
        <v>6779099</v>
      </c>
      <c r="D10" s="75">
        <v>-0.6</v>
      </c>
      <c r="E10" s="76">
        <v>100</v>
      </c>
      <c r="F10" s="74">
        <v>6148876</v>
      </c>
      <c r="G10" s="75">
        <v>-0.4</v>
      </c>
      <c r="H10" s="77">
        <v>90.7</v>
      </c>
      <c r="I10" s="74">
        <v>630223</v>
      </c>
      <c r="J10" s="78">
        <v>-2.2999999999999998</v>
      </c>
      <c r="K10" s="77">
        <v>9.3000000000000007</v>
      </c>
      <c r="L10" s="79">
        <v>28030</v>
      </c>
      <c r="M10" s="80">
        <v>-2.6</v>
      </c>
      <c r="N10" s="81">
        <v>0.4</v>
      </c>
    </row>
    <row r="11" spans="2:16" ht="15" customHeight="1" x14ac:dyDescent="0.45">
      <c r="B11" s="73" t="s">
        <v>8</v>
      </c>
      <c r="C11" s="74">
        <v>6987367</v>
      </c>
      <c r="D11" s="75">
        <v>3.1</v>
      </c>
      <c r="E11" s="76">
        <v>100</v>
      </c>
      <c r="F11" s="74">
        <v>6344512</v>
      </c>
      <c r="G11" s="75">
        <v>3.2</v>
      </c>
      <c r="H11" s="77">
        <v>90.8</v>
      </c>
      <c r="I11" s="74">
        <v>642855</v>
      </c>
      <c r="J11" s="78">
        <v>2</v>
      </c>
      <c r="K11" s="77">
        <v>9.1999999999999993</v>
      </c>
      <c r="L11" s="79">
        <v>25624</v>
      </c>
      <c r="M11" s="80">
        <v>-8.6</v>
      </c>
      <c r="N11" s="81">
        <v>0.4</v>
      </c>
      <c r="O11" s="73"/>
      <c r="P11" s="73"/>
    </row>
    <row r="12" spans="2:16" ht="15" customHeight="1" x14ac:dyDescent="0.45">
      <c r="B12" s="73" t="s">
        <v>7</v>
      </c>
      <c r="C12" s="74">
        <v>6976712</v>
      </c>
      <c r="D12" s="75">
        <v>-0.2</v>
      </c>
      <c r="E12" s="76">
        <v>100</v>
      </c>
      <c r="F12" s="74">
        <v>6263010</v>
      </c>
      <c r="G12" s="75">
        <v>-1.3</v>
      </c>
      <c r="H12" s="77">
        <v>89.8</v>
      </c>
      <c r="I12" s="74">
        <v>713702</v>
      </c>
      <c r="J12" s="78">
        <v>11</v>
      </c>
      <c r="K12" s="77">
        <v>10.199999999999999</v>
      </c>
      <c r="L12" s="79">
        <v>24684</v>
      </c>
      <c r="M12" s="80">
        <v>-3.7</v>
      </c>
      <c r="N12" s="81">
        <v>0.4</v>
      </c>
      <c r="O12" s="73"/>
      <c r="P12" s="73"/>
    </row>
    <row r="13" spans="2:16" ht="15" customHeight="1" x14ac:dyDescent="0.45">
      <c r="B13" s="73" t="s">
        <v>6</v>
      </c>
      <c r="C13" s="74">
        <v>6894014</v>
      </c>
      <c r="D13" s="75">
        <v>-1.2</v>
      </c>
      <c r="E13" s="76">
        <v>100</v>
      </c>
      <c r="F13" s="74">
        <v>6193983</v>
      </c>
      <c r="G13" s="75">
        <v>-1.1000000000000001</v>
      </c>
      <c r="H13" s="77">
        <v>89.8</v>
      </c>
      <c r="I13" s="74">
        <v>700031</v>
      </c>
      <c r="J13" s="78">
        <v>-1.9</v>
      </c>
      <c r="K13" s="77">
        <v>10.199999999999999</v>
      </c>
      <c r="L13" s="79">
        <v>22624</v>
      </c>
      <c r="M13" s="80">
        <v>-8.3000000000000007</v>
      </c>
      <c r="N13" s="81">
        <v>0.3</v>
      </c>
      <c r="O13" s="73"/>
      <c r="P13" s="73"/>
    </row>
    <row r="14" spans="2:16" ht="15" customHeight="1" x14ac:dyDescent="0.45">
      <c r="B14" s="73" t="s">
        <v>5</v>
      </c>
      <c r="C14" s="74">
        <v>6589762</v>
      </c>
      <c r="D14" s="75">
        <v>-4.4000000000000004</v>
      </c>
      <c r="E14" s="76">
        <v>100</v>
      </c>
      <c r="F14" s="74">
        <v>5868927</v>
      </c>
      <c r="G14" s="75">
        <v>-5.2</v>
      </c>
      <c r="H14" s="77">
        <v>89.1</v>
      </c>
      <c r="I14" s="74">
        <v>720835</v>
      </c>
      <c r="J14" s="78">
        <v>3</v>
      </c>
      <c r="K14" s="77">
        <v>10.9</v>
      </c>
      <c r="L14" s="79">
        <v>20459</v>
      </c>
      <c r="M14" s="80">
        <v>-9.6</v>
      </c>
      <c r="N14" s="81">
        <v>0.3</v>
      </c>
      <c r="O14" s="73"/>
      <c r="P14" s="73"/>
    </row>
    <row r="15" spans="2:16" ht="15" customHeight="1" x14ac:dyDescent="0.45">
      <c r="B15" s="73" t="s">
        <v>4</v>
      </c>
      <c r="C15" s="74">
        <v>6748121</v>
      </c>
      <c r="D15" s="75">
        <v>2.4</v>
      </c>
      <c r="E15" s="76">
        <v>100</v>
      </c>
      <c r="F15" s="74">
        <v>5996890</v>
      </c>
      <c r="G15" s="75">
        <v>2.2000000000000002</v>
      </c>
      <c r="H15" s="77">
        <v>88.9</v>
      </c>
      <c r="I15" s="74">
        <v>751231</v>
      </c>
      <c r="J15" s="78">
        <v>4.2</v>
      </c>
      <c r="K15" s="77">
        <v>11.1</v>
      </c>
      <c r="L15" s="79">
        <v>18962</v>
      </c>
      <c r="M15" s="80">
        <v>-7.3</v>
      </c>
      <c r="N15" s="81">
        <v>0.3</v>
      </c>
      <c r="O15" s="73"/>
      <c r="P15" s="73"/>
    </row>
    <row r="16" spans="2:16" ht="15" customHeight="1" x14ac:dyDescent="0.45">
      <c r="B16" s="73" t="s">
        <v>3</v>
      </c>
      <c r="C16" s="74">
        <v>6623860</v>
      </c>
      <c r="D16" s="75">
        <v>-1.8</v>
      </c>
      <c r="E16" s="76">
        <v>100</v>
      </c>
      <c r="F16" s="74">
        <v>5871373</v>
      </c>
      <c r="G16" s="75">
        <v>-2.1</v>
      </c>
      <c r="H16" s="77">
        <v>88.6</v>
      </c>
      <c r="I16" s="74">
        <v>752487</v>
      </c>
      <c r="J16" s="78">
        <v>0.2</v>
      </c>
      <c r="K16" s="77">
        <v>11.4</v>
      </c>
      <c r="L16" s="79">
        <v>17276</v>
      </c>
      <c r="M16" s="80">
        <v>-8.9</v>
      </c>
      <c r="N16" s="81">
        <v>0.3</v>
      </c>
      <c r="O16" s="73"/>
      <c r="P16" s="73"/>
    </row>
    <row r="17" spans="2:16" ht="15" customHeight="1" x14ac:dyDescent="0.45">
      <c r="B17" s="73" t="s">
        <v>2</v>
      </c>
      <c r="C17" s="74">
        <v>6721317</v>
      </c>
      <c r="D17" s="75">
        <v>1.5</v>
      </c>
      <c r="E17" s="76">
        <v>100</v>
      </c>
      <c r="F17" s="74">
        <v>6007419</v>
      </c>
      <c r="G17" s="75">
        <v>2.2999999999999998</v>
      </c>
      <c r="H17" s="77">
        <v>89.4</v>
      </c>
      <c r="I17" s="74">
        <v>713898</v>
      </c>
      <c r="J17" s="78">
        <v>-5.0999999999999996</v>
      </c>
      <c r="K17" s="77">
        <v>10.6</v>
      </c>
      <c r="L17" s="79">
        <v>14272</v>
      </c>
      <c r="M17" s="80">
        <v>-17.399999999999999</v>
      </c>
      <c r="N17" s="81">
        <v>0.2</v>
      </c>
      <c r="O17" s="73"/>
      <c r="P17" s="73"/>
    </row>
    <row r="18" spans="2:16" ht="15" customHeight="1" x14ac:dyDescent="0.45">
      <c r="B18" s="73" t="s">
        <v>1</v>
      </c>
      <c r="C18" s="74">
        <v>6907722</v>
      </c>
      <c r="D18" s="75">
        <v>2.8</v>
      </c>
      <c r="E18" s="76">
        <v>100</v>
      </c>
      <c r="F18" s="74">
        <v>6172570</v>
      </c>
      <c r="G18" s="75">
        <v>2.7</v>
      </c>
      <c r="H18" s="77">
        <v>89.4</v>
      </c>
      <c r="I18" s="74">
        <v>735152</v>
      </c>
      <c r="J18" s="78">
        <v>3</v>
      </c>
      <c r="K18" s="77">
        <v>10.6</v>
      </c>
      <c r="L18" s="79">
        <v>14224</v>
      </c>
      <c r="M18" s="80">
        <v>-0.3</v>
      </c>
      <c r="N18" s="81">
        <v>0.2</v>
      </c>
      <c r="O18" s="73"/>
      <c r="P18" s="73"/>
    </row>
    <row r="19" spans="2:16" ht="15" customHeight="1" thickBot="1" x14ac:dyDescent="0.5">
      <c r="B19" s="82" t="s">
        <v>0</v>
      </c>
      <c r="C19" s="83">
        <v>9485988</v>
      </c>
      <c r="D19" s="84">
        <v>37.299999999999997</v>
      </c>
      <c r="E19" s="85">
        <v>100</v>
      </c>
      <c r="F19" s="83">
        <v>8662822</v>
      </c>
      <c r="G19" s="84">
        <v>40.299999999999997</v>
      </c>
      <c r="H19" s="86">
        <v>91.3</v>
      </c>
      <c r="I19" s="87">
        <v>823166</v>
      </c>
      <c r="J19" s="88">
        <v>12</v>
      </c>
      <c r="K19" s="86">
        <v>8.6999999999999993</v>
      </c>
      <c r="L19" s="89">
        <v>2725</v>
      </c>
      <c r="M19" s="90">
        <v>-80.8</v>
      </c>
      <c r="N19" s="91">
        <v>0</v>
      </c>
      <c r="O19" s="73"/>
      <c r="P19" s="73"/>
    </row>
    <row r="20" spans="2:16" ht="13.5" customHeight="1" x14ac:dyDescent="0.45">
      <c r="O20" s="73"/>
      <c r="P20" s="73"/>
    </row>
    <row r="21" spans="2:16" ht="12" customHeight="1" x14ac:dyDescent="0.45">
      <c r="D21" s="51"/>
      <c r="G21" s="51"/>
      <c r="H21" s="29"/>
      <c r="J21" s="51"/>
      <c r="K21" s="29"/>
      <c r="M21" s="51"/>
      <c r="N21" s="29"/>
    </row>
  </sheetData>
  <mergeCells count="6">
    <mergeCell ref="B2:N2"/>
    <mergeCell ref="B4:B7"/>
    <mergeCell ref="C4:E6"/>
    <mergeCell ref="F4:H6"/>
    <mergeCell ref="I4:K6"/>
    <mergeCell ref="L5:N6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showGridLines="0" workbookViewId="0">
      <selection activeCell="B2" sqref="B2:H2"/>
    </sheetView>
  </sheetViews>
  <sheetFormatPr defaultColWidth="6.19921875" defaultRowHeight="12" x14ac:dyDescent="0.45"/>
  <cols>
    <col min="1" max="1" width="1" style="8" customWidth="1"/>
    <col min="2" max="2" width="28.3984375" style="8" bestFit="1" customWidth="1"/>
    <col min="3" max="5" width="11.3984375" style="8" bestFit="1" customWidth="1"/>
    <col min="6" max="6" width="5.19921875" style="8" bestFit="1" customWidth="1"/>
    <col min="7" max="8" width="7.69921875" style="8" bestFit="1" customWidth="1"/>
    <col min="9" max="9" width="2.796875" style="8" bestFit="1" customWidth="1"/>
    <col min="10" max="10" width="7.796875" style="8" bestFit="1" customWidth="1"/>
    <col min="11" max="12" width="6.19921875" style="8"/>
    <col min="13" max="14" width="6.59765625" style="8" bestFit="1" customWidth="1"/>
    <col min="15" max="16384" width="6.19921875" style="8"/>
  </cols>
  <sheetData>
    <row r="1" spans="1:14" ht="6" customHeight="1" x14ac:dyDescent="0.45"/>
    <row r="2" spans="1:14" ht="13.5" customHeight="1" x14ac:dyDescent="0.45">
      <c r="A2" s="10"/>
      <c r="B2" s="451" t="s">
        <v>566</v>
      </c>
      <c r="C2" s="451"/>
      <c r="D2" s="451"/>
      <c r="E2" s="451"/>
      <c r="F2" s="451"/>
      <c r="G2" s="451"/>
      <c r="H2" s="451"/>
      <c r="I2" s="10"/>
      <c r="J2" s="10"/>
      <c r="K2" s="10"/>
    </row>
    <row r="3" spans="1:14" ht="13.5" customHeight="1" x14ac:dyDescent="0.4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4" ht="12" customHeight="1" thickBot="1" x14ac:dyDescent="0.5">
      <c r="A4" s="10"/>
      <c r="B4" s="238"/>
      <c r="C4" s="238"/>
      <c r="D4" s="238"/>
      <c r="E4" s="238"/>
      <c r="F4" s="238"/>
      <c r="G4" s="238"/>
      <c r="H4" s="238"/>
      <c r="I4" s="10"/>
      <c r="J4" s="10"/>
      <c r="K4" s="10"/>
    </row>
    <row r="5" spans="1:14" ht="13.5" customHeight="1" x14ac:dyDescent="0.45">
      <c r="A5" s="10"/>
      <c r="B5" s="432" t="s">
        <v>153</v>
      </c>
      <c r="C5" s="446" t="s">
        <v>54</v>
      </c>
      <c r="D5" s="447"/>
      <c r="E5" s="446" t="s">
        <v>53</v>
      </c>
      <c r="F5" s="447"/>
      <c r="G5" s="446" t="s">
        <v>52</v>
      </c>
      <c r="H5" s="447"/>
      <c r="I5" s="10"/>
      <c r="J5" s="10"/>
      <c r="K5" s="10"/>
    </row>
    <row r="6" spans="1:14" ht="13.5" customHeight="1" x14ac:dyDescent="0.45">
      <c r="A6" s="10"/>
      <c r="B6" s="433"/>
      <c r="C6" s="299" t="s">
        <v>0</v>
      </c>
      <c r="D6" s="369" t="s">
        <v>1</v>
      </c>
      <c r="E6" s="299" t="s">
        <v>51</v>
      </c>
      <c r="F6" s="369" t="s">
        <v>50</v>
      </c>
      <c r="G6" s="299" t="s">
        <v>0</v>
      </c>
      <c r="H6" s="369" t="s">
        <v>1</v>
      </c>
      <c r="I6" s="10"/>
      <c r="J6" s="10"/>
      <c r="K6" s="10"/>
    </row>
    <row r="7" spans="1:14" ht="15" customHeight="1" x14ac:dyDescent="0.45">
      <c r="A7" s="10"/>
      <c r="B7" s="10"/>
      <c r="C7" s="19" t="s">
        <v>11</v>
      </c>
      <c r="D7" s="20" t="s">
        <v>11</v>
      </c>
      <c r="E7" s="19" t="s">
        <v>11</v>
      </c>
      <c r="F7" s="20" t="s">
        <v>10</v>
      </c>
      <c r="G7" s="19" t="s">
        <v>10</v>
      </c>
      <c r="H7" s="20" t="s">
        <v>10</v>
      </c>
      <c r="I7" s="10"/>
      <c r="J7" s="10"/>
      <c r="K7" s="10"/>
    </row>
    <row r="8" spans="1:14" ht="15" customHeight="1" x14ac:dyDescent="0.45">
      <c r="B8" s="10" t="s">
        <v>49</v>
      </c>
      <c r="C8" s="45">
        <v>9485988</v>
      </c>
      <c r="D8" s="242">
        <v>6907722</v>
      </c>
      <c r="E8" s="45">
        <v>2578266</v>
      </c>
      <c r="F8" s="25">
        <v>37.299999999999997</v>
      </c>
      <c r="G8" s="26">
        <v>100</v>
      </c>
      <c r="H8" s="27">
        <v>100</v>
      </c>
      <c r="K8" s="29"/>
      <c r="M8" s="29"/>
      <c r="N8" s="29"/>
    </row>
    <row r="9" spans="1:14" ht="15" customHeight="1" x14ac:dyDescent="0.45">
      <c r="B9" s="8" t="s">
        <v>152</v>
      </c>
      <c r="C9" s="45">
        <v>350683</v>
      </c>
      <c r="D9" s="242">
        <v>356305</v>
      </c>
      <c r="E9" s="45">
        <v>-5622</v>
      </c>
      <c r="F9" s="27">
        <v>-1.6</v>
      </c>
      <c r="G9" s="26">
        <v>3.7</v>
      </c>
      <c r="H9" s="27">
        <v>5.2</v>
      </c>
      <c r="K9" s="29"/>
      <c r="M9" s="29"/>
      <c r="N9" s="29"/>
    </row>
    <row r="10" spans="1:14" ht="15" customHeight="1" x14ac:dyDescent="0.45">
      <c r="B10" s="8" t="s">
        <v>151</v>
      </c>
      <c r="C10" s="45">
        <v>4532784</v>
      </c>
      <c r="D10" s="242">
        <v>3085101</v>
      </c>
      <c r="E10" s="45">
        <v>1447683</v>
      </c>
      <c r="F10" s="25">
        <v>46.9</v>
      </c>
      <c r="G10" s="26">
        <v>47.8</v>
      </c>
      <c r="H10" s="27">
        <v>44.7</v>
      </c>
      <c r="K10" s="29"/>
      <c r="M10" s="29"/>
      <c r="N10" s="29"/>
    </row>
    <row r="11" spans="1:14" ht="15" customHeight="1" x14ac:dyDescent="0.45">
      <c r="B11" s="8" t="s">
        <v>150</v>
      </c>
      <c r="C11" s="54">
        <v>17904</v>
      </c>
      <c r="D11" s="242">
        <v>13800</v>
      </c>
      <c r="E11" s="54">
        <v>4104</v>
      </c>
      <c r="F11" s="27">
        <v>29.7</v>
      </c>
      <c r="G11" s="26">
        <v>0.2</v>
      </c>
      <c r="H11" s="27">
        <v>0.2</v>
      </c>
      <c r="K11" s="29"/>
      <c r="M11" s="29"/>
      <c r="N11" s="29"/>
    </row>
    <row r="12" spans="1:14" ht="15" customHeight="1" x14ac:dyDescent="0.45">
      <c r="B12" s="8" t="s">
        <v>149</v>
      </c>
      <c r="C12" s="45">
        <v>672073</v>
      </c>
      <c r="D12" s="242">
        <v>454054</v>
      </c>
      <c r="E12" s="45">
        <v>218019</v>
      </c>
      <c r="F12" s="27">
        <v>48</v>
      </c>
      <c r="G12" s="26">
        <v>7.1</v>
      </c>
      <c r="H12" s="27">
        <v>6.6</v>
      </c>
      <c r="K12" s="29"/>
      <c r="M12" s="29"/>
      <c r="N12" s="29"/>
    </row>
    <row r="13" spans="1:14" ht="15" customHeight="1" x14ac:dyDescent="0.45">
      <c r="B13" s="8" t="s">
        <v>148</v>
      </c>
      <c r="C13" s="45">
        <v>199940</v>
      </c>
      <c r="D13" s="242">
        <v>150522</v>
      </c>
      <c r="E13" s="45">
        <v>49418</v>
      </c>
      <c r="F13" s="25">
        <v>32.799999999999997</v>
      </c>
      <c r="G13" s="26">
        <v>2.1</v>
      </c>
      <c r="H13" s="27">
        <v>2.2000000000000002</v>
      </c>
      <c r="K13" s="29"/>
      <c r="M13" s="29"/>
      <c r="N13" s="29"/>
    </row>
    <row r="14" spans="1:14" ht="15" customHeight="1" x14ac:dyDescent="0.45">
      <c r="B14" s="8" t="s">
        <v>147</v>
      </c>
      <c r="C14" s="54">
        <v>1200334</v>
      </c>
      <c r="D14" s="242">
        <v>638188</v>
      </c>
      <c r="E14" s="54">
        <v>562146</v>
      </c>
      <c r="F14" s="27">
        <v>88.1</v>
      </c>
      <c r="G14" s="370">
        <v>12.7</v>
      </c>
      <c r="H14" s="27">
        <v>9.1999999999999993</v>
      </c>
      <c r="K14" s="29"/>
      <c r="M14" s="29"/>
      <c r="N14" s="29"/>
    </row>
    <row r="15" spans="1:14" ht="15" customHeight="1" x14ac:dyDescent="0.45">
      <c r="B15" s="8" t="s">
        <v>146</v>
      </c>
      <c r="C15" s="54">
        <v>283570</v>
      </c>
      <c r="D15" s="242">
        <v>239005</v>
      </c>
      <c r="E15" s="54">
        <v>44565</v>
      </c>
      <c r="F15" s="27">
        <v>18.600000000000001</v>
      </c>
      <c r="G15" s="26">
        <v>3</v>
      </c>
      <c r="H15" s="27">
        <v>3.5</v>
      </c>
      <c r="K15" s="29"/>
      <c r="M15" s="29"/>
      <c r="N15" s="29"/>
    </row>
    <row r="16" spans="1:14" ht="15" customHeight="1" x14ac:dyDescent="0.45">
      <c r="B16" s="8" t="s">
        <v>145</v>
      </c>
      <c r="C16" s="45">
        <v>424978</v>
      </c>
      <c r="D16" s="242">
        <v>441025</v>
      </c>
      <c r="E16" s="45">
        <v>-16047</v>
      </c>
      <c r="F16" s="25">
        <v>-3.6</v>
      </c>
      <c r="G16" s="26">
        <v>4.5</v>
      </c>
      <c r="H16" s="27">
        <v>6.4</v>
      </c>
      <c r="K16" s="29"/>
      <c r="M16" s="29"/>
      <c r="N16" s="29"/>
    </row>
    <row r="17" spans="2:14" ht="15" customHeight="1" x14ac:dyDescent="0.45">
      <c r="B17" s="8" t="s">
        <v>144</v>
      </c>
      <c r="C17" s="54">
        <v>34597</v>
      </c>
      <c r="D17" s="242">
        <v>27889</v>
      </c>
      <c r="E17" s="54">
        <v>6708</v>
      </c>
      <c r="F17" s="27">
        <v>24.1</v>
      </c>
      <c r="G17" s="26">
        <v>0.4</v>
      </c>
      <c r="H17" s="27">
        <v>0.4</v>
      </c>
      <c r="K17" s="29"/>
      <c r="M17" s="29"/>
      <c r="N17" s="29"/>
    </row>
    <row r="18" spans="2:14" ht="15" customHeight="1" x14ac:dyDescent="0.45">
      <c r="B18" s="8" t="s">
        <v>143</v>
      </c>
      <c r="C18" s="54">
        <v>180678</v>
      </c>
      <c r="D18" s="242">
        <v>165763</v>
      </c>
      <c r="E18" s="54">
        <v>14915</v>
      </c>
      <c r="F18" s="27">
        <v>9</v>
      </c>
      <c r="G18" s="26">
        <v>1.9</v>
      </c>
      <c r="H18" s="27">
        <v>2.4</v>
      </c>
      <c r="K18" s="29"/>
      <c r="M18" s="29"/>
      <c r="N18" s="29"/>
    </row>
    <row r="19" spans="2:14" ht="15" customHeight="1" x14ac:dyDescent="0.45">
      <c r="B19" s="8" t="s">
        <v>142</v>
      </c>
      <c r="C19" s="54">
        <v>13210</v>
      </c>
      <c r="D19" s="242">
        <v>9664</v>
      </c>
      <c r="E19" s="54">
        <v>3546</v>
      </c>
      <c r="F19" s="27">
        <v>36.700000000000003</v>
      </c>
      <c r="G19" s="26">
        <v>0.1</v>
      </c>
      <c r="H19" s="27">
        <v>0.1</v>
      </c>
      <c r="K19" s="29"/>
      <c r="M19" s="29"/>
      <c r="N19" s="29"/>
    </row>
    <row r="20" spans="2:14" ht="15" customHeight="1" x14ac:dyDescent="0.45">
      <c r="B20" s="8" t="s">
        <v>141</v>
      </c>
      <c r="C20" s="54">
        <v>221327</v>
      </c>
      <c r="D20" s="242">
        <v>204357</v>
      </c>
      <c r="E20" s="54">
        <v>16970</v>
      </c>
      <c r="F20" s="27">
        <v>8.3000000000000007</v>
      </c>
      <c r="G20" s="26">
        <v>2.2999999999999998</v>
      </c>
      <c r="H20" s="27">
        <v>3</v>
      </c>
      <c r="K20" s="29"/>
      <c r="M20" s="29"/>
      <c r="N20" s="29"/>
    </row>
    <row r="21" spans="2:14" ht="15" customHeight="1" thickBot="1" x14ac:dyDescent="0.5">
      <c r="B21" s="9" t="s">
        <v>23</v>
      </c>
      <c r="C21" s="371">
        <v>1353909</v>
      </c>
      <c r="D21" s="42">
        <v>1122048</v>
      </c>
      <c r="E21" s="371">
        <v>231861</v>
      </c>
      <c r="F21" s="372">
        <v>20.7</v>
      </c>
      <c r="G21" s="40">
        <v>14.3</v>
      </c>
      <c r="H21" s="39">
        <v>16.2</v>
      </c>
      <c r="K21" s="29"/>
      <c r="M21" s="29"/>
      <c r="N21" s="29"/>
    </row>
    <row r="22" spans="2:14" ht="6" customHeight="1" x14ac:dyDescent="0.45"/>
    <row r="23" spans="2:14" ht="13.5" customHeight="1" x14ac:dyDescent="0.45"/>
    <row r="24" spans="2:14" ht="6" customHeight="1" x14ac:dyDescent="0.45"/>
    <row r="25" spans="2:14" ht="13.5" customHeight="1" x14ac:dyDescent="0.45"/>
    <row r="26" spans="2:14" ht="6" customHeight="1" x14ac:dyDescent="0.45"/>
    <row r="27" spans="2:14" ht="13.5" customHeight="1" x14ac:dyDescent="0.45"/>
    <row r="28" spans="2:14" ht="6" customHeight="1" x14ac:dyDescent="0.45"/>
    <row r="29" spans="2:14" ht="13.5" customHeight="1" x14ac:dyDescent="0.45"/>
    <row r="30" spans="2:14" ht="6" customHeight="1" x14ac:dyDescent="0.45"/>
    <row r="31" spans="2:14" ht="13.5" customHeight="1" x14ac:dyDescent="0.45"/>
    <row r="32" spans="2:14" ht="6" customHeight="1" x14ac:dyDescent="0.45"/>
    <row r="33" ht="13.5" customHeight="1" x14ac:dyDescent="0.45"/>
    <row r="34" ht="6" customHeight="1" x14ac:dyDescent="0.45"/>
    <row r="35" ht="13.5" customHeight="1" x14ac:dyDescent="0.45"/>
    <row r="36" ht="11.25" customHeight="1" x14ac:dyDescent="0.45"/>
  </sheetData>
  <mergeCells count="5">
    <mergeCell ref="B5:B6"/>
    <mergeCell ref="C5:D5"/>
    <mergeCell ref="E5:F5"/>
    <mergeCell ref="G5:H5"/>
    <mergeCell ref="B2:H2"/>
  </mergeCells>
  <phoneticPr fontId="1"/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9"/>
  <sheetViews>
    <sheetView showGridLines="0" workbookViewId="0">
      <selection activeCell="B2" sqref="B2:H2"/>
    </sheetView>
  </sheetViews>
  <sheetFormatPr defaultColWidth="6.19921875" defaultRowHeight="12.75" customHeight="1" x14ac:dyDescent="0.45"/>
  <cols>
    <col min="1" max="1" width="1" style="8" customWidth="1"/>
    <col min="2" max="2" width="24.19921875" style="8" customWidth="1"/>
    <col min="3" max="3" width="8.3984375" style="8" bestFit="1" customWidth="1"/>
    <col min="4" max="5" width="9.296875" style="8" bestFit="1" customWidth="1"/>
    <col min="6" max="6" width="5.09765625" style="8" customWidth="1"/>
    <col min="7" max="8" width="7.69921875" style="8" bestFit="1" customWidth="1"/>
    <col min="9" max="9" width="3.09765625" style="8" customWidth="1"/>
    <col min="10" max="10" width="1" style="8" customWidth="1"/>
    <col min="11" max="11" width="9" style="8" bestFit="1" customWidth="1"/>
    <col min="12" max="13" width="6.19921875" style="8"/>
    <col min="14" max="14" width="6.59765625" style="8" bestFit="1" customWidth="1"/>
    <col min="15" max="16" width="6.19921875" style="8"/>
    <col min="17" max="17" width="7.59765625" style="8" customWidth="1"/>
    <col min="18" max="16384" width="6.19921875" style="8"/>
  </cols>
  <sheetData>
    <row r="1" spans="2:15" ht="6" customHeight="1" x14ac:dyDescent="0.45"/>
    <row r="2" spans="2:15" ht="13.5" customHeight="1" x14ac:dyDescent="0.45">
      <c r="B2" s="452" t="s">
        <v>158</v>
      </c>
      <c r="C2" s="452"/>
      <c r="D2" s="452"/>
      <c r="E2" s="452"/>
      <c r="F2" s="452"/>
      <c r="G2" s="452"/>
      <c r="H2" s="452"/>
      <c r="I2" s="359"/>
      <c r="J2" s="359"/>
    </row>
    <row r="3" spans="2:15" ht="12" customHeight="1" thickBot="1" x14ac:dyDescent="0.5">
      <c r="B3" s="9"/>
      <c r="C3" s="9"/>
      <c r="D3" s="9"/>
      <c r="E3" s="9"/>
      <c r="F3" s="9"/>
      <c r="G3" s="9"/>
      <c r="H3" s="9"/>
    </row>
    <row r="4" spans="2:15" ht="13.5" customHeight="1" x14ac:dyDescent="0.45">
      <c r="B4" s="420" t="s">
        <v>157</v>
      </c>
      <c r="C4" s="448" t="s">
        <v>54</v>
      </c>
      <c r="D4" s="449"/>
      <c r="E4" s="448" t="s">
        <v>53</v>
      </c>
      <c r="F4" s="449"/>
      <c r="G4" s="448" t="s">
        <v>52</v>
      </c>
      <c r="H4" s="449"/>
      <c r="I4" s="62"/>
    </row>
    <row r="5" spans="2:15" ht="13.5" customHeight="1" x14ac:dyDescent="0.45">
      <c r="B5" s="422"/>
      <c r="C5" s="360" t="s">
        <v>0</v>
      </c>
      <c r="D5" s="361" t="s">
        <v>1</v>
      </c>
      <c r="E5" s="63" t="s">
        <v>51</v>
      </c>
      <c r="F5" s="64" t="s">
        <v>50</v>
      </c>
      <c r="G5" s="360" t="s">
        <v>0</v>
      </c>
      <c r="H5" s="361" t="s">
        <v>1</v>
      </c>
      <c r="I5" s="272"/>
    </row>
    <row r="6" spans="2:15" ht="15" customHeight="1" x14ac:dyDescent="0.45">
      <c r="C6" s="69" t="s">
        <v>11</v>
      </c>
      <c r="D6" s="67" t="s">
        <v>11</v>
      </c>
      <c r="E6" s="69" t="s">
        <v>11</v>
      </c>
      <c r="F6" s="67" t="s">
        <v>10</v>
      </c>
      <c r="G6" s="69" t="s">
        <v>10</v>
      </c>
      <c r="H6" s="67" t="s">
        <v>10</v>
      </c>
    </row>
    <row r="7" spans="2:15" ht="15" customHeight="1" x14ac:dyDescent="0.45">
      <c r="B7" s="362" t="s">
        <v>49</v>
      </c>
      <c r="C7" s="113">
        <v>9489305</v>
      </c>
      <c r="D7" s="143">
        <v>6907722</v>
      </c>
      <c r="E7" s="113">
        <v>2581583</v>
      </c>
      <c r="F7" s="363">
        <v>37.4</v>
      </c>
      <c r="G7" s="115">
        <v>100</v>
      </c>
      <c r="H7" s="204">
        <v>100</v>
      </c>
      <c r="K7" s="259"/>
      <c r="L7" s="29"/>
      <c r="N7" s="29"/>
      <c r="O7" s="29"/>
    </row>
    <row r="8" spans="2:15" ht="15" customHeight="1" x14ac:dyDescent="0.45">
      <c r="B8" s="362" t="s">
        <v>18</v>
      </c>
      <c r="C8" s="113">
        <v>8666138</v>
      </c>
      <c r="D8" s="143">
        <v>6172570</v>
      </c>
      <c r="E8" s="113">
        <v>2493568</v>
      </c>
      <c r="F8" s="363">
        <v>40.4</v>
      </c>
      <c r="G8" s="327">
        <v>91.3</v>
      </c>
      <c r="H8" s="208">
        <v>89.4</v>
      </c>
      <c r="I8" s="139"/>
      <c r="K8" s="259"/>
      <c r="L8" s="29"/>
      <c r="N8" s="29"/>
      <c r="O8" s="29"/>
    </row>
    <row r="9" spans="2:15" ht="15" customHeight="1" x14ac:dyDescent="0.45">
      <c r="B9" s="362" t="s">
        <v>156</v>
      </c>
      <c r="C9" s="113">
        <v>2390866</v>
      </c>
      <c r="D9" s="143">
        <v>4281860</v>
      </c>
      <c r="E9" s="113">
        <v>-1890994</v>
      </c>
      <c r="F9" s="364">
        <v>-44.2</v>
      </c>
      <c r="G9" s="327">
        <v>25.2</v>
      </c>
      <c r="H9" s="208">
        <v>62</v>
      </c>
      <c r="K9" s="259"/>
      <c r="L9" s="29"/>
      <c r="N9" s="29"/>
      <c r="O9" s="29"/>
    </row>
    <row r="10" spans="2:15" ht="15" customHeight="1" x14ac:dyDescent="0.45">
      <c r="B10" s="362" t="s">
        <v>155</v>
      </c>
      <c r="C10" s="113">
        <v>6275272</v>
      </c>
      <c r="D10" s="143">
        <v>1890710</v>
      </c>
      <c r="E10" s="113">
        <v>4384562</v>
      </c>
      <c r="F10" s="363">
        <v>231.9</v>
      </c>
      <c r="G10" s="327">
        <v>66.099999999999994</v>
      </c>
      <c r="H10" s="208">
        <v>27.4</v>
      </c>
      <c r="I10" s="139"/>
      <c r="K10" s="259"/>
      <c r="L10" s="29"/>
      <c r="N10" s="29"/>
      <c r="O10" s="29"/>
    </row>
    <row r="11" spans="2:15" ht="15" customHeight="1" x14ac:dyDescent="0.45">
      <c r="B11" s="362" t="s">
        <v>17</v>
      </c>
      <c r="C11" s="122">
        <v>823166</v>
      </c>
      <c r="D11" s="143">
        <v>735152</v>
      </c>
      <c r="E11" s="122">
        <v>88014</v>
      </c>
      <c r="F11" s="364">
        <v>12</v>
      </c>
      <c r="G11" s="327">
        <v>8.6999999999999993</v>
      </c>
      <c r="H11" s="208">
        <v>10.6</v>
      </c>
      <c r="K11" s="259"/>
      <c r="L11" s="29"/>
      <c r="N11" s="29"/>
      <c r="O11" s="29"/>
    </row>
    <row r="12" spans="2:15" ht="15" customHeight="1" thickBot="1" x14ac:dyDescent="0.5">
      <c r="B12" s="365" t="s">
        <v>154</v>
      </c>
      <c r="C12" s="366">
        <v>2725</v>
      </c>
      <c r="D12" s="151">
        <v>14224</v>
      </c>
      <c r="E12" s="366">
        <v>-11499</v>
      </c>
      <c r="F12" s="367">
        <v>-80.8</v>
      </c>
      <c r="G12" s="368">
        <v>0</v>
      </c>
      <c r="H12" s="213">
        <v>0.2</v>
      </c>
      <c r="I12" s="139"/>
      <c r="K12" s="259"/>
      <c r="L12" s="29"/>
      <c r="N12" s="29"/>
      <c r="O12" s="29"/>
    </row>
    <row r="13" spans="2:15" ht="15" customHeight="1" x14ac:dyDescent="0.45"/>
    <row r="14" spans="2:15" ht="15" customHeight="1" x14ac:dyDescent="0.45">
      <c r="I14" s="139"/>
    </row>
    <row r="15" spans="2:15" ht="15" customHeight="1" x14ac:dyDescent="0.45"/>
    <row r="16" spans="2:15" ht="15" customHeight="1" x14ac:dyDescent="0.45">
      <c r="I16" s="139"/>
    </row>
    <row r="17" spans="9:9" ht="6" customHeight="1" x14ac:dyDescent="0.45"/>
    <row r="18" spans="9:9" ht="13.5" customHeight="1" x14ac:dyDescent="0.45">
      <c r="I18" s="139"/>
    </row>
    <row r="19" spans="9:9" ht="11.25" customHeight="1" x14ac:dyDescent="0.45"/>
  </sheetData>
  <mergeCells count="5">
    <mergeCell ref="B4:B5"/>
    <mergeCell ref="C4:D4"/>
    <mergeCell ref="E4:F4"/>
    <mergeCell ref="G4:H4"/>
    <mergeCell ref="B2:H2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9"/>
  <sheetViews>
    <sheetView showGridLines="0" workbookViewId="0">
      <selection activeCell="B2" sqref="B2:H2"/>
    </sheetView>
  </sheetViews>
  <sheetFormatPr defaultColWidth="6.19921875" defaultRowHeight="12.75" customHeight="1" x14ac:dyDescent="0.45"/>
  <cols>
    <col min="1" max="1" width="1" style="8" customWidth="1"/>
    <col min="2" max="2" width="24.19921875" style="8" customWidth="1"/>
    <col min="3" max="3" width="8.3984375" style="8" bestFit="1" customWidth="1"/>
    <col min="4" max="5" width="9.296875" style="8" bestFit="1" customWidth="1"/>
    <col min="6" max="6" width="5.09765625" style="8" customWidth="1"/>
    <col min="7" max="8" width="7.69921875" style="8" bestFit="1" customWidth="1"/>
    <col min="9" max="9" width="3.09765625" style="8" customWidth="1"/>
    <col min="10" max="10" width="1" style="8" customWidth="1"/>
    <col min="11" max="11" width="9" style="8" bestFit="1" customWidth="1"/>
    <col min="12" max="13" width="6.19921875" style="8"/>
    <col min="14" max="14" width="6.59765625" style="8" bestFit="1" customWidth="1"/>
    <col min="15" max="16" width="6.19921875" style="8"/>
    <col min="17" max="17" width="8.69921875" style="8" customWidth="1"/>
    <col min="18" max="18" width="9.19921875" style="8" customWidth="1"/>
    <col min="19" max="16384" width="6.19921875" style="8"/>
  </cols>
  <sheetData>
    <row r="1" spans="2:15" ht="6" customHeight="1" x14ac:dyDescent="0.45"/>
    <row r="2" spans="2:15" ht="13.5" customHeight="1" x14ac:dyDescent="0.45">
      <c r="B2" s="452" t="s">
        <v>158</v>
      </c>
      <c r="C2" s="452"/>
      <c r="D2" s="452"/>
      <c r="E2" s="452"/>
      <c r="F2" s="452"/>
      <c r="G2" s="452"/>
      <c r="H2" s="452"/>
      <c r="I2" s="359"/>
      <c r="J2" s="359"/>
    </row>
    <row r="3" spans="2:15" ht="12" customHeight="1" thickBot="1" x14ac:dyDescent="0.5">
      <c r="B3" s="9"/>
      <c r="C3" s="9"/>
      <c r="D3" s="9"/>
      <c r="E3" s="9"/>
      <c r="F3" s="9"/>
      <c r="G3" s="9"/>
      <c r="H3" s="9"/>
    </row>
    <row r="4" spans="2:15" ht="13.5" customHeight="1" x14ac:dyDescent="0.45">
      <c r="B4" s="420" t="s">
        <v>157</v>
      </c>
      <c r="C4" s="448" t="s">
        <v>54</v>
      </c>
      <c r="D4" s="449"/>
      <c r="E4" s="448" t="s">
        <v>53</v>
      </c>
      <c r="F4" s="449"/>
      <c r="G4" s="448" t="s">
        <v>52</v>
      </c>
      <c r="H4" s="449"/>
      <c r="I4" s="62"/>
    </row>
    <row r="5" spans="2:15" ht="13.5" customHeight="1" x14ac:dyDescent="0.45">
      <c r="B5" s="422"/>
      <c r="C5" s="360" t="s">
        <v>0</v>
      </c>
      <c r="D5" s="361" t="s">
        <v>1</v>
      </c>
      <c r="E5" s="63" t="s">
        <v>51</v>
      </c>
      <c r="F5" s="64" t="s">
        <v>50</v>
      </c>
      <c r="G5" s="360" t="s">
        <v>0</v>
      </c>
      <c r="H5" s="361" t="s">
        <v>1</v>
      </c>
      <c r="I5" s="272"/>
    </row>
    <row r="6" spans="2:15" ht="15" customHeight="1" x14ac:dyDescent="0.45">
      <c r="C6" s="69" t="s">
        <v>11</v>
      </c>
      <c r="D6" s="67" t="s">
        <v>11</v>
      </c>
      <c r="E6" s="69" t="s">
        <v>11</v>
      </c>
      <c r="F6" s="67" t="s">
        <v>10</v>
      </c>
      <c r="G6" s="69" t="s">
        <v>10</v>
      </c>
      <c r="H6" s="67" t="s">
        <v>10</v>
      </c>
    </row>
    <row r="7" spans="2:15" ht="15" customHeight="1" x14ac:dyDescent="0.45">
      <c r="B7" s="362" t="s">
        <v>49</v>
      </c>
      <c r="C7" s="113">
        <v>9485988</v>
      </c>
      <c r="D7" s="143">
        <v>6907722</v>
      </c>
      <c r="E7" s="113">
        <v>2578266</v>
      </c>
      <c r="F7" s="363">
        <v>37.299999999999997</v>
      </c>
      <c r="G7" s="115">
        <v>100</v>
      </c>
      <c r="H7" s="204">
        <v>100</v>
      </c>
      <c r="K7" s="259"/>
      <c r="L7" s="29"/>
      <c r="N7" s="29"/>
      <c r="O7" s="29"/>
    </row>
    <row r="8" spans="2:15" ht="15" customHeight="1" x14ac:dyDescent="0.45">
      <c r="B8" s="362" t="s">
        <v>18</v>
      </c>
      <c r="C8" s="113">
        <v>8662822</v>
      </c>
      <c r="D8" s="143">
        <v>6172570</v>
      </c>
      <c r="E8" s="113">
        <v>2490252</v>
      </c>
      <c r="F8" s="363">
        <v>40.299999999999997</v>
      </c>
      <c r="G8" s="327">
        <v>91.3</v>
      </c>
      <c r="H8" s="208">
        <v>89.4</v>
      </c>
      <c r="I8" s="139"/>
      <c r="K8" s="259"/>
      <c r="L8" s="29"/>
      <c r="N8" s="29"/>
      <c r="O8" s="29"/>
    </row>
    <row r="9" spans="2:15" ht="15" customHeight="1" x14ac:dyDescent="0.45">
      <c r="B9" s="362" t="s">
        <v>156</v>
      </c>
      <c r="C9" s="113">
        <v>2389342</v>
      </c>
      <c r="D9" s="143">
        <v>4281860</v>
      </c>
      <c r="E9" s="113">
        <v>-1892518</v>
      </c>
      <c r="F9" s="364">
        <v>-44.2</v>
      </c>
      <c r="G9" s="327">
        <v>25.2</v>
      </c>
      <c r="H9" s="208">
        <v>62</v>
      </c>
      <c r="K9" s="259"/>
      <c r="L9" s="29"/>
      <c r="N9" s="29"/>
      <c r="O9" s="29"/>
    </row>
    <row r="10" spans="2:15" ht="15" customHeight="1" x14ac:dyDescent="0.45">
      <c r="B10" s="362" t="s">
        <v>155</v>
      </c>
      <c r="C10" s="113">
        <v>6273480</v>
      </c>
      <c r="D10" s="143">
        <v>1890710</v>
      </c>
      <c r="E10" s="113">
        <v>4382770</v>
      </c>
      <c r="F10" s="363">
        <v>231.8</v>
      </c>
      <c r="G10" s="327">
        <v>66.099999999999994</v>
      </c>
      <c r="H10" s="208">
        <v>27.4</v>
      </c>
      <c r="I10" s="139"/>
      <c r="K10" s="259"/>
      <c r="L10" s="29"/>
      <c r="N10" s="29"/>
      <c r="O10" s="29"/>
    </row>
    <row r="11" spans="2:15" ht="15" customHeight="1" x14ac:dyDescent="0.45">
      <c r="B11" s="362" t="s">
        <v>17</v>
      </c>
      <c r="C11" s="122">
        <v>823166</v>
      </c>
      <c r="D11" s="143">
        <v>735152</v>
      </c>
      <c r="E11" s="122">
        <v>88014</v>
      </c>
      <c r="F11" s="364">
        <v>12</v>
      </c>
      <c r="G11" s="327">
        <v>8.6999999999999993</v>
      </c>
      <c r="H11" s="208">
        <v>10.6</v>
      </c>
      <c r="K11" s="259"/>
      <c r="L11" s="29"/>
      <c r="N11" s="29"/>
      <c r="O11" s="29"/>
    </row>
    <row r="12" spans="2:15" ht="15" customHeight="1" thickBot="1" x14ac:dyDescent="0.5">
      <c r="B12" s="365" t="s">
        <v>154</v>
      </c>
      <c r="C12" s="366">
        <v>2725</v>
      </c>
      <c r="D12" s="151">
        <v>14224</v>
      </c>
      <c r="E12" s="366">
        <v>-11499</v>
      </c>
      <c r="F12" s="367">
        <v>-80.8</v>
      </c>
      <c r="G12" s="368">
        <v>0</v>
      </c>
      <c r="H12" s="213">
        <v>0.2</v>
      </c>
      <c r="I12" s="139"/>
      <c r="K12" s="259"/>
      <c r="L12" s="29"/>
      <c r="N12" s="29"/>
      <c r="O12" s="29"/>
    </row>
    <row r="13" spans="2:15" ht="15" customHeight="1" x14ac:dyDescent="0.45"/>
    <row r="14" spans="2:15" ht="15" customHeight="1" x14ac:dyDescent="0.45">
      <c r="I14" s="139"/>
    </row>
    <row r="15" spans="2:15" ht="15" customHeight="1" x14ac:dyDescent="0.45"/>
    <row r="16" spans="2:15" ht="15" customHeight="1" x14ac:dyDescent="0.45">
      <c r="I16" s="139"/>
    </row>
    <row r="17" spans="9:9" ht="6" customHeight="1" x14ac:dyDescent="0.45"/>
    <row r="18" spans="9:9" ht="13.5" customHeight="1" x14ac:dyDescent="0.45">
      <c r="I18" s="139"/>
    </row>
    <row r="19" spans="9:9" ht="11.25" customHeight="1" x14ac:dyDescent="0.45"/>
  </sheetData>
  <mergeCells count="5">
    <mergeCell ref="B4:B5"/>
    <mergeCell ref="C4:D4"/>
    <mergeCell ref="E4:F4"/>
    <mergeCell ref="G4:H4"/>
    <mergeCell ref="B2:H2"/>
  </mergeCells>
  <phoneticPr fontId="1"/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62"/>
  <sheetViews>
    <sheetView showGridLines="0" zoomScale="80" zoomScaleNormal="80" workbookViewId="0">
      <selection activeCell="B2" sqref="B2:Q2"/>
    </sheetView>
  </sheetViews>
  <sheetFormatPr defaultColWidth="6.19921875" defaultRowHeight="12" x14ac:dyDescent="0.45"/>
  <cols>
    <col min="1" max="1" width="1" style="8" customWidth="1"/>
    <col min="2" max="2" width="12" style="8" customWidth="1"/>
    <col min="3" max="3" width="32.09765625" style="8" customWidth="1"/>
    <col min="4" max="4" width="11.3984375" style="8" bestFit="1" customWidth="1"/>
    <col min="5" max="5" width="6.796875" style="331" bestFit="1" customWidth="1"/>
    <col min="6" max="6" width="11.3984375" style="8" bestFit="1" customWidth="1"/>
    <col min="7" max="7" width="6.796875" style="331" bestFit="1" customWidth="1"/>
    <col min="8" max="8" width="11.3984375" style="8" bestFit="1" customWidth="1"/>
    <col min="9" max="9" width="6.19921875" style="331" bestFit="1" customWidth="1"/>
    <col min="10" max="10" width="11.3984375" style="8" bestFit="1" customWidth="1"/>
    <col min="11" max="11" width="6.19921875" style="331" bestFit="1" customWidth="1"/>
    <col min="12" max="12" width="14.5" style="8" customWidth="1"/>
    <col min="13" max="13" width="6.19921875" style="331" bestFit="1" customWidth="1"/>
    <col min="14" max="14" width="10.8984375" style="8" bestFit="1" customWidth="1"/>
    <col min="15" max="15" width="6.19921875" style="331" bestFit="1" customWidth="1"/>
    <col min="16" max="16" width="7.796875" style="8" bestFit="1" customWidth="1"/>
    <col min="17" max="17" width="6.19921875" style="331" bestFit="1" customWidth="1"/>
    <col min="18" max="18" width="2.796875" style="8" bestFit="1" customWidth="1"/>
    <col min="19" max="19" width="6.19921875" style="8"/>
    <col min="20" max="20" width="6.59765625" style="8" bestFit="1" customWidth="1"/>
    <col min="21" max="26" width="6.19921875" style="8"/>
    <col min="27" max="27" width="8.3984375" style="8" bestFit="1" customWidth="1"/>
    <col min="28" max="28" width="6.19921875" style="8"/>
    <col min="29" max="29" width="8.3984375" style="8" bestFit="1" customWidth="1"/>
    <col min="30" max="30" width="6.19921875" style="8"/>
    <col min="31" max="31" width="8.3984375" style="8" bestFit="1" customWidth="1"/>
    <col min="32" max="16384" width="6.19921875" style="8"/>
  </cols>
  <sheetData>
    <row r="1" spans="2:31" ht="6" customHeight="1" x14ac:dyDescent="0.45"/>
    <row r="2" spans="2:31" s="10" customFormat="1" ht="13.5" customHeight="1" x14ac:dyDescent="0.45">
      <c r="B2" s="451" t="s">
        <v>567</v>
      </c>
      <c r="C2" s="451"/>
      <c r="D2" s="451"/>
      <c r="E2" s="451"/>
      <c r="F2" s="451"/>
      <c r="G2" s="451"/>
      <c r="H2" s="451"/>
      <c r="I2" s="451"/>
      <c r="J2" s="451"/>
      <c r="K2" s="451"/>
      <c r="L2" s="451"/>
      <c r="M2" s="451"/>
      <c r="N2" s="451"/>
      <c r="O2" s="451"/>
      <c r="P2" s="451"/>
      <c r="Q2" s="451"/>
    </row>
    <row r="3" spans="2:31" s="10" customFormat="1" ht="12" customHeight="1" x14ac:dyDescent="0.45">
      <c r="E3" s="332"/>
      <c r="G3" s="332"/>
      <c r="I3" s="332"/>
      <c r="K3" s="332"/>
      <c r="M3" s="332"/>
      <c r="O3" s="332"/>
      <c r="Q3" s="332"/>
    </row>
    <row r="4" spans="2:31" s="10" customFormat="1" ht="13.5" customHeight="1" thickBot="1" x14ac:dyDescent="0.5">
      <c r="B4" s="238"/>
      <c r="C4" s="238"/>
      <c r="D4" s="238"/>
      <c r="E4" s="333"/>
      <c r="F4" s="238"/>
      <c r="G4" s="333"/>
      <c r="H4" s="238"/>
      <c r="I4" s="333"/>
      <c r="J4" s="238"/>
      <c r="K4" s="333"/>
      <c r="L4" s="238"/>
      <c r="M4" s="333"/>
      <c r="N4" s="238"/>
      <c r="O4" s="333"/>
      <c r="P4" s="238"/>
      <c r="Q4" s="333"/>
    </row>
    <row r="5" spans="2:31" s="10" customFormat="1" ht="15" customHeight="1" x14ac:dyDescent="0.45">
      <c r="B5" s="455" t="s">
        <v>166</v>
      </c>
      <c r="C5" s="458" t="s">
        <v>55</v>
      </c>
      <c r="D5" s="434" t="s">
        <v>165</v>
      </c>
      <c r="E5" s="455"/>
      <c r="F5" s="446" t="s">
        <v>18</v>
      </c>
      <c r="G5" s="447"/>
      <c r="H5" s="447"/>
      <c r="I5" s="447"/>
      <c r="J5" s="447"/>
      <c r="K5" s="447"/>
      <c r="L5" s="446" t="s">
        <v>17</v>
      </c>
      <c r="M5" s="447"/>
      <c r="N5" s="447"/>
      <c r="O5" s="447"/>
      <c r="P5" s="447"/>
      <c r="Q5" s="447"/>
    </row>
    <row r="6" spans="2:31" s="10" customFormat="1" ht="15" customHeight="1" x14ac:dyDescent="0.45">
      <c r="B6" s="456"/>
      <c r="C6" s="459"/>
      <c r="D6" s="435"/>
      <c r="E6" s="457"/>
      <c r="F6" s="454" t="s">
        <v>162</v>
      </c>
      <c r="G6" s="453"/>
      <c r="H6" s="453" t="s">
        <v>164</v>
      </c>
      <c r="I6" s="453"/>
      <c r="J6" s="453" t="s">
        <v>163</v>
      </c>
      <c r="K6" s="453"/>
      <c r="L6" s="454" t="s">
        <v>162</v>
      </c>
      <c r="M6" s="453"/>
      <c r="N6" s="453" t="s">
        <v>161</v>
      </c>
      <c r="O6" s="453"/>
      <c r="P6" s="453" t="s">
        <v>160</v>
      </c>
      <c r="Q6" s="453"/>
    </row>
    <row r="7" spans="2:31" s="10" customFormat="1" ht="15" customHeight="1" x14ac:dyDescent="0.45">
      <c r="B7" s="457"/>
      <c r="C7" s="460"/>
      <c r="D7" s="334" t="s">
        <v>54</v>
      </c>
      <c r="E7" s="335" t="s">
        <v>12</v>
      </c>
      <c r="F7" s="334" t="s">
        <v>54</v>
      </c>
      <c r="G7" s="336" t="s">
        <v>12</v>
      </c>
      <c r="H7" s="337" t="s">
        <v>54</v>
      </c>
      <c r="I7" s="336" t="s">
        <v>12</v>
      </c>
      <c r="J7" s="337" t="s">
        <v>54</v>
      </c>
      <c r="K7" s="336" t="s">
        <v>12</v>
      </c>
      <c r="L7" s="334" t="s">
        <v>54</v>
      </c>
      <c r="M7" s="336" t="s">
        <v>12</v>
      </c>
      <c r="N7" s="337" t="s">
        <v>54</v>
      </c>
      <c r="O7" s="336" t="s">
        <v>12</v>
      </c>
      <c r="P7" s="337" t="s">
        <v>54</v>
      </c>
      <c r="Q7" s="336" t="s">
        <v>12</v>
      </c>
    </row>
    <row r="8" spans="2:31" s="10" customFormat="1" ht="15" customHeight="1" x14ac:dyDescent="0.45">
      <c r="B8" s="15"/>
      <c r="C8" s="16"/>
      <c r="D8" s="354" t="s">
        <v>11</v>
      </c>
      <c r="E8" s="355" t="s">
        <v>10</v>
      </c>
      <c r="F8" s="354" t="s">
        <v>11</v>
      </c>
      <c r="G8" s="355" t="s">
        <v>10</v>
      </c>
      <c r="H8" s="356" t="s">
        <v>11</v>
      </c>
      <c r="I8" s="355" t="s">
        <v>10</v>
      </c>
      <c r="J8" s="356" t="s">
        <v>11</v>
      </c>
      <c r="K8" s="355" t="s">
        <v>10</v>
      </c>
      <c r="L8" s="354" t="s">
        <v>11</v>
      </c>
      <c r="M8" s="355" t="s">
        <v>10</v>
      </c>
      <c r="N8" s="356" t="s">
        <v>11</v>
      </c>
      <c r="O8" s="355" t="s">
        <v>10</v>
      </c>
      <c r="P8" s="356" t="s">
        <v>11</v>
      </c>
      <c r="Q8" s="355" t="s">
        <v>10</v>
      </c>
    </row>
    <row r="9" spans="2:31" ht="15" customHeight="1" x14ac:dyDescent="0.45">
      <c r="B9" s="21"/>
      <c r="C9" s="16" t="s">
        <v>49</v>
      </c>
      <c r="D9" s="339">
        <v>9489305</v>
      </c>
      <c r="E9" s="330">
        <v>100</v>
      </c>
      <c r="F9" s="339">
        <v>8666138</v>
      </c>
      <c r="G9" s="330">
        <v>91.3</v>
      </c>
      <c r="H9" s="340">
        <v>2390866</v>
      </c>
      <c r="I9" s="330">
        <v>25.2</v>
      </c>
      <c r="J9" s="340">
        <v>6275272</v>
      </c>
      <c r="K9" s="330">
        <v>66.099999999999994</v>
      </c>
      <c r="L9" s="341">
        <v>823166</v>
      </c>
      <c r="M9" s="342">
        <v>8.6999999999999993</v>
      </c>
      <c r="N9" s="343">
        <v>820442</v>
      </c>
      <c r="O9" s="342">
        <v>8.6</v>
      </c>
      <c r="P9" s="343">
        <v>2725</v>
      </c>
      <c r="Q9" s="357">
        <v>0</v>
      </c>
      <c r="T9" s="29"/>
      <c r="W9" s="29"/>
      <c r="Y9" s="29"/>
      <c r="AA9" s="29"/>
      <c r="AC9" s="29"/>
      <c r="AE9" s="29"/>
    </row>
    <row r="10" spans="2:31" ht="15" customHeight="1" x14ac:dyDescent="0.45">
      <c r="B10" s="21">
        <v>1</v>
      </c>
      <c r="C10" s="30" t="s">
        <v>48</v>
      </c>
      <c r="D10" s="339">
        <v>1161729</v>
      </c>
      <c r="E10" s="330">
        <v>100</v>
      </c>
      <c r="F10" s="339">
        <v>1161729</v>
      </c>
      <c r="G10" s="330">
        <v>100</v>
      </c>
      <c r="H10" s="344">
        <v>87768</v>
      </c>
      <c r="I10" s="330">
        <v>7.6</v>
      </c>
      <c r="J10" s="340">
        <v>1073961</v>
      </c>
      <c r="K10" s="330">
        <v>92.4</v>
      </c>
      <c r="L10" s="341" t="s">
        <v>159</v>
      </c>
      <c r="M10" s="342" t="s">
        <v>159</v>
      </c>
      <c r="N10" s="343" t="s">
        <v>159</v>
      </c>
      <c r="O10" s="342" t="s">
        <v>159</v>
      </c>
      <c r="P10" s="343" t="s">
        <v>159</v>
      </c>
      <c r="Q10" s="357" t="s">
        <v>159</v>
      </c>
      <c r="T10" s="29"/>
      <c r="W10" s="29"/>
      <c r="Y10" s="29"/>
      <c r="AA10" s="29"/>
      <c r="AC10" s="29"/>
      <c r="AE10" s="29"/>
    </row>
    <row r="11" spans="2:31" ht="15" customHeight="1" x14ac:dyDescent="0.45">
      <c r="B11" s="21">
        <v>2</v>
      </c>
      <c r="C11" s="30" t="s">
        <v>47</v>
      </c>
      <c r="D11" s="339">
        <v>1155451</v>
      </c>
      <c r="E11" s="330">
        <v>100</v>
      </c>
      <c r="F11" s="339">
        <v>1112083</v>
      </c>
      <c r="G11" s="330">
        <v>96.2</v>
      </c>
      <c r="H11" s="340">
        <v>338647</v>
      </c>
      <c r="I11" s="330">
        <v>29.3</v>
      </c>
      <c r="J11" s="344">
        <v>773436</v>
      </c>
      <c r="K11" s="330">
        <v>66.900000000000006</v>
      </c>
      <c r="L11" s="341">
        <v>43367</v>
      </c>
      <c r="M11" s="342">
        <v>3.8</v>
      </c>
      <c r="N11" s="343">
        <v>42906</v>
      </c>
      <c r="O11" s="342">
        <v>3.7</v>
      </c>
      <c r="P11" s="343">
        <v>461</v>
      </c>
      <c r="Q11" s="357">
        <v>0</v>
      </c>
      <c r="T11" s="29"/>
      <c r="W11" s="29"/>
      <c r="Y11" s="29"/>
      <c r="AA11" s="29"/>
      <c r="AC11" s="29"/>
      <c r="AE11" s="29"/>
    </row>
    <row r="12" spans="2:31" ht="15" customHeight="1" x14ac:dyDescent="0.45">
      <c r="B12" s="21">
        <v>3</v>
      </c>
      <c r="C12" s="30" t="s">
        <v>46</v>
      </c>
      <c r="D12" s="339">
        <v>1125517</v>
      </c>
      <c r="E12" s="330">
        <v>100</v>
      </c>
      <c r="F12" s="339">
        <v>986019</v>
      </c>
      <c r="G12" s="330">
        <v>87.6</v>
      </c>
      <c r="H12" s="340">
        <v>190826</v>
      </c>
      <c r="I12" s="345">
        <v>17</v>
      </c>
      <c r="J12" s="340">
        <v>795193</v>
      </c>
      <c r="K12" s="345">
        <v>70.7</v>
      </c>
      <c r="L12" s="341">
        <v>139498</v>
      </c>
      <c r="M12" s="342">
        <v>12.4</v>
      </c>
      <c r="N12" s="343">
        <v>138875</v>
      </c>
      <c r="O12" s="346">
        <v>12.3</v>
      </c>
      <c r="P12" s="343">
        <v>624</v>
      </c>
      <c r="Q12" s="357">
        <v>0.1</v>
      </c>
      <c r="T12" s="29"/>
      <c r="W12" s="29"/>
      <c r="Y12" s="29"/>
      <c r="AA12" s="29"/>
      <c r="AC12" s="29"/>
      <c r="AE12" s="29"/>
    </row>
    <row r="13" spans="2:31" ht="15" customHeight="1" x14ac:dyDescent="0.45">
      <c r="B13" s="21">
        <v>4</v>
      </c>
      <c r="C13" s="30" t="s">
        <v>45</v>
      </c>
      <c r="D13" s="347">
        <v>996769</v>
      </c>
      <c r="E13" s="330">
        <v>100</v>
      </c>
      <c r="F13" s="347">
        <v>984199</v>
      </c>
      <c r="G13" s="330">
        <v>98.7</v>
      </c>
      <c r="H13" s="340">
        <v>264777</v>
      </c>
      <c r="I13" s="330">
        <v>26.6</v>
      </c>
      <c r="J13" s="340">
        <v>719421</v>
      </c>
      <c r="K13" s="330">
        <v>72.2</v>
      </c>
      <c r="L13" s="341">
        <v>12570</v>
      </c>
      <c r="M13" s="342">
        <v>1.3</v>
      </c>
      <c r="N13" s="343">
        <v>12443</v>
      </c>
      <c r="O13" s="342">
        <v>1.2</v>
      </c>
      <c r="P13" s="343">
        <v>127</v>
      </c>
      <c r="Q13" s="357">
        <v>0</v>
      </c>
      <c r="T13" s="29"/>
      <c r="W13" s="29"/>
      <c r="Y13" s="29"/>
      <c r="AA13" s="29"/>
      <c r="AC13" s="29"/>
      <c r="AE13" s="29"/>
    </row>
    <row r="14" spans="2:31" ht="15" customHeight="1" x14ac:dyDescent="0.45">
      <c r="B14" s="21">
        <v>5</v>
      </c>
      <c r="C14" s="30" t="s">
        <v>44</v>
      </c>
      <c r="D14" s="347">
        <v>683211</v>
      </c>
      <c r="E14" s="330">
        <v>100</v>
      </c>
      <c r="F14" s="347">
        <v>683174</v>
      </c>
      <c r="G14" s="330">
        <v>100</v>
      </c>
      <c r="H14" s="344">
        <v>266873</v>
      </c>
      <c r="I14" s="330">
        <v>39.1</v>
      </c>
      <c r="J14" s="344">
        <v>416301</v>
      </c>
      <c r="K14" s="330">
        <v>60.9</v>
      </c>
      <c r="L14" s="341">
        <v>37</v>
      </c>
      <c r="M14" s="342">
        <v>0</v>
      </c>
      <c r="N14" s="343">
        <v>37</v>
      </c>
      <c r="O14" s="342">
        <v>0</v>
      </c>
      <c r="P14" s="343" t="s">
        <v>159</v>
      </c>
      <c r="Q14" s="357" t="s">
        <v>159</v>
      </c>
      <c r="T14" s="29"/>
      <c r="W14" s="29"/>
      <c r="Y14" s="29"/>
      <c r="AA14" s="29"/>
      <c r="AC14" s="29"/>
      <c r="AE14" s="29"/>
    </row>
    <row r="15" spans="2:31" ht="15" customHeight="1" x14ac:dyDescent="0.45">
      <c r="B15" s="21">
        <v>6</v>
      </c>
      <c r="C15" s="30" t="s">
        <v>43</v>
      </c>
      <c r="D15" s="339">
        <v>561901</v>
      </c>
      <c r="E15" s="330">
        <v>100</v>
      </c>
      <c r="F15" s="339">
        <v>482749</v>
      </c>
      <c r="G15" s="330">
        <v>85.9</v>
      </c>
      <c r="H15" s="344">
        <v>155186</v>
      </c>
      <c r="I15" s="330">
        <v>27.6</v>
      </c>
      <c r="J15" s="340">
        <v>327562</v>
      </c>
      <c r="K15" s="330">
        <v>58.3</v>
      </c>
      <c r="L15" s="341">
        <v>79152</v>
      </c>
      <c r="M15" s="342">
        <v>14.1</v>
      </c>
      <c r="N15" s="343">
        <v>78730</v>
      </c>
      <c r="O15" s="342">
        <v>14</v>
      </c>
      <c r="P15" s="343">
        <v>422</v>
      </c>
      <c r="Q15" s="357">
        <v>0.1</v>
      </c>
      <c r="T15" s="29"/>
      <c r="W15" s="29"/>
      <c r="Y15" s="29"/>
      <c r="AA15" s="29"/>
      <c r="AC15" s="29"/>
      <c r="AE15" s="29"/>
    </row>
    <row r="16" spans="2:31" ht="15" customHeight="1" x14ac:dyDescent="0.45">
      <c r="B16" s="21">
        <v>7</v>
      </c>
      <c r="C16" s="30" t="s">
        <v>42</v>
      </c>
      <c r="D16" s="347">
        <v>503308</v>
      </c>
      <c r="E16" s="330">
        <v>100</v>
      </c>
      <c r="F16" s="347">
        <v>503308</v>
      </c>
      <c r="G16" s="330">
        <v>100</v>
      </c>
      <c r="H16" s="344">
        <v>291182</v>
      </c>
      <c r="I16" s="330">
        <v>57.9</v>
      </c>
      <c r="J16" s="344">
        <v>212126</v>
      </c>
      <c r="K16" s="330">
        <v>42.1</v>
      </c>
      <c r="L16" s="341" t="s">
        <v>159</v>
      </c>
      <c r="M16" s="342" t="s">
        <v>159</v>
      </c>
      <c r="N16" s="343" t="s">
        <v>159</v>
      </c>
      <c r="O16" s="342" t="s">
        <v>159</v>
      </c>
      <c r="P16" s="343" t="s">
        <v>159</v>
      </c>
      <c r="Q16" s="357" t="s">
        <v>159</v>
      </c>
      <c r="T16" s="29"/>
      <c r="W16" s="29"/>
      <c r="Y16" s="29"/>
      <c r="AA16" s="29"/>
      <c r="AC16" s="29"/>
      <c r="AE16" s="29"/>
    </row>
    <row r="17" spans="2:31" ht="15" customHeight="1" x14ac:dyDescent="0.45">
      <c r="B17" s="21">
        <v>8</v>
      </c>
      <c r="C17" s="30" t="s">
        <v>41</v>
      </c>
      <c r="D17" s="339">
        <v>405079</v>
      </c>
      <c r="E17" s="330">
        <v>100</v>
      </c>
      <c r="F17" s="339">
        <v>401661</v>
      </c>
      <c r="G17" s="330">
        <v>99.2</v>
      </c>
      <c r="H17" s="344">
        <v>160962</v>
      </c>
      <c r="I17" s="345">
        <v>39.700000000000003</v>
      </c>
      <c r="J17" s="340">
        <v>240699</v>
      </c>
      <c r="K17" s="345">
        <v>59.4</v>
      </c>
      <c r="L17" s="341">
        <v>3418</v>
      </c>
      <c r="M17" s="342">
        <v>0.8</v>
      </c>
      <c r="N17" s="343">
        <v>3418</v>
      </c>
      <c r="O17" s="342">
        <v>0.8</v>
      </c>
      <c r="P17" s="343" t="s">
        <v>159</v>
      </c>
      <c r="Q17" s="357" t="s">
        <v>159</v>
      </c>
      <c r="T17" s="29"/>
      <c r="W17" s="29"/>
      <c r="Y17" s="29"/>
      <c r="AA17" s="29"/>
      <c r="AC17" s="29"/>
      <c r="AE17" s="29"/>
    </row>
    <row r="18" spans="2:31" ht="15" customHeight="1" x14ac:dyDescent="0.45">
      <c r="B18" s="21">
        <v>9</v>
      </c>
      <c r="C18" s="30" t="s">
        <v>40</v>
      </c>
      <c r="D18" s="347">
        <v>403057</v>
      </c>
      <c r="E18" s="330">
        <v>100</v>
      </c>
      <c r="F18" s="347">
        <v>224891</v>
      </c>
      <c r="G18" s="330">
        <v>55.8</v>
      </c>
      <c r="H18" s="344">
        <v>66921</v>
      </c>
      <c r="I18" s="330">
        <v>16.600000000000001</v>
      </c>
      <c r="J18" s="344">
        <v>157970</v>
      </c>
      <c r="K18" s="330">
        <v>39.200000000000003</v>
      </c>
      <c r="L18" s="341">
        <v>178166</v>
      </c>
      <c r="M18" s="342">
        <v>44.2</v>
      </c>
      <c r="N18" s="343">
        <v>177731</v>
      </c>
      <c r="O18" s="342">
        <v>44.1</v>
      </c>
      <c r="P18" s="343">
        <v>435</v>
      </c>
      <c r="Q18" s="357">
        <v>0.1</v>
      </c>
      <c r="T18" s="29"/>
      <c r="W18" s="29"/>
      <c r="Y18" s="29"/>
      <c r="AA18" s="29"/>
      <c r="AC18" s="29"/>
      <c r="AE18" s="29"/>
    </row>
    <row r="19" spans="2:31" ht="15" customHeight="1" x14ac:dyDescent="0.45">
      <c r="B19" s="21">
        <v>10</v>
      </c>
      <c r="C19" s="30" t="s">
        <v>39</v>
      </c>
      <c r="D19" s="347">
        <v>388201</v>
      </c>
      <c r="E19" s="330">
        <v>100</v>
      </c>
      <c r="F19" s="347">
        <v>387664</v>
      </c>
      <c r="G19" s="330">
        <v>99.9</v>
      </c>
      <c r="H19" s="344">
        <v>60343</v>
      </c>
      <c r="I19" s="330">
        <v>15.5</v>
      </c>
      <c r="J19" s="344">
        <v>327321</v>
      </c>
      <c r="K19" s="330">
        <v>84.3</v>
      </c>
      <c r="L19" s="341">
        <v>537</v>
      </c>
      <c r="M19" s="342">
        <v>0.1</v>
      </c>
      <c r="N19" s="343">
        <v>537</v>
      </c>
      <c r="O19" s="342">
        <v>0.1</v>
      </c>
      <c r="P19" s="343" t="s">
        <v>159</v>
      </c>
      <c r="Q19" s="357" t="s">
        <v>159</v>
      </c>
      <c r="T19" s="29"/>
      <c r="W19" s="29"/>
      <c r="Y19" s="29"/>
      <c r="AA19" s="29"/>
      <c r="AC19" s="29"/>
      <c r="AE19" s="29"/>
    </row>
    <row r="20" spans="2:31" ht="15" customHeight="1" x14ac:dyDescent="0.45">
      <c r="B20" s="21">
        <v>11</v>
      </c>
      <c r="C20" s="30" t="s">
        <v>38</v>
      </c>
      <c r="D20" s="339">
        <v>292912</v>
      </c>
      <c r="E20" s="330">
        <v>100</v>
      </c>
      <c r="F20" s="339">
        <v>201785</v>
      </c>
      <c r="G20" s="345">
        <v>68.900000000000006</v>
      </c>
      <c r="H20" s="344">
        <v>50152</v>
      </c>
      <c r="I20" s="345">
        <v>17.100000000000001</v>
      </c>
      <c r="J20" s="340">
        <v>151633</v>
      </c>
      <c r="K20" s="345">
        <v>51.8</v>
      </c>
      <c r="L20" s="341">
        <v>91127</v>
      </c>
      <c r="M20" s="346">
        <v>31.1</v>
      </c>
      <c r="N20" s="343">
        <v>90771</v>
      </c>
      <c r="O20" s="346">
        <v>31</v>
      </c>
      <c r="P20" s="343">
        <v>356</v>
      </c>
      <c r="Q20" s="357">
        <v>0.1</v>
      </c>
      <c r="T20" s="29"/>
      <c r="W20" s="29"/>
      <c r="Y20" s="29"/>
      <c r="AA20" s="29"/>
      <c r="AC20" s="29"/>
      <c r="AE20" s="29"/>
    </row>
    <row r="21" spans="2:31" ht="15" customHeight="1" x14ac:dyDescent="0.45">
      <c r="B21" s="21">
        <v>12</v>
      </c>
      <c r="C21" s="30" t="s">
        <v>37</v>
      </c>
      <c r="D21" s="347">
        <v>259390</v>
      </c>
      <c r="E21" s="330">
        <v>100</v>
      </c>
      <c r="F21" s="347">
        <v>259002</v>
      </c>
      <c r="G21" s="330">
        <v>99.9</v>
      </c>
      <c r="H21" s="340">
        <v>118872</v>
      </c>
      <c r="I21" s="345">
        <v>45.8</v>
      </c>
      <c r="J21" s="340">
        <v>140130</v>
      </c>
      <c r="K21" s="345">
        <v>54</v>
      </c>
      <c r="L21" s="341">
        <v>387</v>
      </c>
      <c r="M21" s="342">
        <v>0.1</v>
      </c>
      <c r="N21" s="343">
        <v>387</v>
      </c>
      <c r="O21" s="342">
        <v>0.1</v>
      </c>
      <c r="P21" s="343" t="s">
        <v>159</v>
      </c>
      <c r="Q21" s="357" t="s">
        <v>159</v>
      </c>
      <c r="T21" s="29"/>
      <c r="W21" s="29"/>
      <c r="Y21" s="29"/>
      <c r="AA21" s="29"/>
      <c r="AC21" s="29"/>
      <c r="AE21" s="29"/>
    </row>
    <row r="22" spans="2:31" ht="15" customHeight="1" x14ac:dyDescent="0.45">
      <c r="B22" s="21">
        <v>13</v>
      </c>
      <c r="C22" s="30" t="s">
        <v>36</v>
      </c>
      <c r="D22" s="347">
        <v>232017</v>
      </c>
      <c r="E22" s="330">
        <v>100</v>
      </c>
      <c r="F22" s="347">
        <v>220673</v>
      </c>
      <c r="G22" s="330">
        <v>95.1</v>
      </c>
      <c r="H22" s="344">
        <v>35716</v>
      </c>
      <c r="I22" s="330">
        <v>15.4</v>
      </c>
      <c r="J22" s="344">
        <v>184958</v>
      </c>
      <c r="K22" s="330">
        <v>79.7</v>
      </c>
      <c r="L22" s="341">
        <v>11344</v>
      </c>
      <c r="M22" s="342">
        <v>4.9000000000000004</v>
      </c>
      <c r="N22" s="343">
        <v>11342</v>
      </c>
      <c r="O22" s="342">
        <v>4.9000000000000004</v>
      </c>
      <c r="P22" s="343">
        <v>2</v>
      </c>
      <c r="Q22" s="357">
        <v>0</v>
      </c>
      <c r="T22" s="29"/>
      <c r="W22" s="29"/>
      <c r="Y22" s="29"/>
      <c r="AA22" s="29"/>
      <c r="AC22" s="29"/>
      <c r="AE22" s="29"/>
    </row>
    <row r="23" spans="2:31" ht="15" customHeight="1" x14ac:dyDescent="0.45">
      <c r="B23" s="21">
        <v>14</v>
      </c>
      <c r="C23" s="30" t="s">
        <v>35</v>
      </c>
      <c r="D23" s="347">
        <v>210628</v>
      </c>
      <c r="E23" s="330">
        <v>100</v>
      </c>
      <c r="F23" s="347">
        <v>117850</v>
      </c>
      <c r="G23" s="330">
        <v>56</v>
      </c>
      <c r="H23" s="344">
        <v>30102</v>
      </c>
      <c r="I23" s="330">
        <v>14.3</v>
      </c>
      <c r="J23" s="344">
        <v>87748</v>
      </c>
      <c r="K23" s="330">
        <v>41.7</v>
      </c>
      <c r="L23" s="341">
        <v>92778</v>
      </c>
      <c r="M23" s="342">
        <v>44</v>
      </c>
      <c r="N23" s="343">
        <v>92528</v>
      </c>
      <c r="O23" s="342">
        <v>43.9</v>
      </c>
      <c r="P23" s="343">
        <v>250</v>
      </c>
      <c r="Q23" s="357">
        <v>0.1</v>
      </c>
      <c r="T23" s="29"/>
      <c r="W23" s="29"/>
      <c r="Y23" s="29"/>
      <c r="AA23" s="29"/>
      <c r="AC23" s="29"/>
      <c r="AE23" s="29"/>
    </row>
    <row r="24" spans="2:31" ht="15" customHeight="1" x14ac:dyDescent="0.45">
      <c r="B24" s="21">
        <v>15</v>
      </c>
      <c r="C24" s="30" t="s">
        <v>34</v>
      </c>
      <c r="D24" s="347">
        <v>178075</v>
      </c>
      <c r="E24" s="330">
        <v>100</v>
      </c>
      <c r="F24" s="347">
        <v>139785</v>
      </c>
      <c r="G24" s="330">
        <v>78.5</v>
      </c>
      <c r="H24" s="344">
        <v>1096</v>
      </c>
      <c r="I24" s="330">
        <v>0.6</v>
      </c>
      <c r="J24" s="344">
        <v>138689</v>
      </c>
      <c r="K24" s="330">
        <v>77.900000000000006</v>
      </c>
      <c r="L24" s="341">
        <v>38290</v>
      </c>
      <c r="M24" s="342">
        <v>21.5</v>
      </c>
      <c r="N24" s="343">
        <v>38290</v>
      </c>
      <c r="O24" s="342">
        <v>21.5</v>
      </c>
      <c r="P24" s="343" t="s">
        <v>159</v>
      </c>
      <c r="Q24" s="357" t="s">
        <v>159</v>
      </c>
      <c r="T24" s="29"/>
      <c r="W24" s="29"/>
      <c r="Y24" s="29"/>
      <c r="AA24" s="29"/>
      <c r="AC24" s="29"/>
      <c r="AE24" s="29"/>
    </row>
    <row r="25" spans="2:31" ht="15" customHeight="1" x14ac:dyDescent="0.45">
      <c r="B25" s="21">
        <v>16</v>
      </c>
      <c r="C25" s="30" t="s">
        <v>33</v>
      </c>
      <c r="D25" s="339">
        <v>167072</v>
      </c>
      <c r="E25" s="330">
        <v>100</v>
      </c>
      <c r="F25" s="339">
        <v>159373</v>
      </c>
      <c r="G25" s="330">
        <v>95.4</v>
      </c>
      <c r="H25" s="340">
        <v>56775</v>
      </c>
      <c r="I25" s="345">
        <v>34</v>
      </c>
      <c r="J25" s="344">
        <v>102598</v>
      </c>
      <c r="K25" s="330">
        <v>61.4</v>
      </c>
      <c r="L25" s="341">
        <v>7699</v>
      </c>
      <c r="M25" s="342">
        <v>4.5999999999999996</v>
      </c>
      <c r="N25" s="343">
        <v>7699</v>
      </c>
      <c r="O25" s="342">
        <v>4.5999999999999996</v>
      </c>
      <c r="P25" s="343" t="s">
        <v>159</v>
      </c>
      <c r="Q25" s="357" t="s">
        <v>159</v>
      </c>
      <c r="T25" s="29"/>
      <c r="W25" s="29"/>
      <c r="Y25" s="29"/>
      <c r="AA25" s="29"/>
      <c r="AC25" s="29"/>
      <c r="AE25" s="29"/>
    </row>
    <row r="26" spans="2:31" ht="15" customHeight="1" x14ac:dyDescent="0.45">
      <c r="B26" s="21">
        <v>17</v>
      </c>
      <c r="C26" s="30" t="s">
        <v>32</v>
      </c>
      <c r="D26" s="347">
        <v>161873</v>
      </c>
      <c r="E26" s="330">
        <v>100</v>
      </c>
      <c r="F26" s="347">
        <v>115296</v>
      </c>
      <c r="G26" s="330">
        <v>71.2</v>
      </c>
      <c r="H26" s="344">
        <v>10414</v>
      </c>
      <c r="I26" s="330">
        <v>6.4</v>
      </c>
      <c r="J26" s="344">
        <v>104883</v>
      </c>
      <c r="K26" s="330">
        <v>64.8</v>
      </c>
      <c r="L26" s="341">
        <v>46577</v>
      </c>
      <c r="M26" s="342">
        <v>28.8</v>
      </c>
      <c r="N26" s="343">
        <v>46557</v>
      </c>
      <c r="O26" s="342">
        <v>28.8</v>
      </c>
      <c r="P26" s="343">
        <v>20</v>
      </c>
      <c r="Q26" s="357">
        <v>0</v>
      </c>
      <c r="T26" s="29"/>
      <c r="W26" s="29"/>
      <c r="Y26" s="29"/>
      <c r="AA26" s="29"/>
      <c r="AC26" s="29"/>
      <c r="AE26" s="29"/>
    </row>
    <row r="27" spans="2:31" ht="15" customHeight="1" x14ac:dyDescent="0.45">
      <c r="B27" s="21">
        <v>18</v>
      </c>
      <c r="C27" s="30" t="s">
        <v>31</v>
      </c>
      <c r="D27" s="347">
        <v>155485</v>
      </c>
      <c r="E27" s="330">
        <v>100</v>
      </c>
      <c r="F27" s="347">
        <v>155485</v>
      </c>
      <c r="G27" s="330">
        <v>100</v>
      </c>
      <c r="H27" s="344">
        <v>55240</v>
      </c>
      <c r="I27" s="330">
        <v>35.5</v>
      </c>
      <c r="J27" s="344">
        <v>100245</v>
      </c>
      <c r="K27" s="330">
        <v>64.5</v>
      </c>
      <c r="L27" s="341" t="s">
        <v>159</v>
      </c>
      <c r="M27" s="342" t="s">
        <v>159</v>
      </c>
      <c r="N27" s="343" t="s">
        <v>159</v>
      </c>
      <c r="O27" s="342" t="s">
        <v>159</v>
      </c>
      <c r="P27" s="343" t="s">
        <v>159</v>
      </c>
      <c r="Q27" s="357" t="s">
        <v>159</v>
      </c>
      <c r="T27" s="29"/>
      <c r="W27" s="29"/>
      <c r="Y27" s="29"/>
      <c r="AA27" s="29"/>
      <c r="AC27" s="29"/>
      <c r="AE27" s="29"/>
    </row>
    <row r="28" spans="2:31" ht="15" customHeight="1" x14ac:dyDescent="0.45">
      <c r="B28" s="21">
        <v>19</v>
      </c>
      <c r="C28" s="30" t="s">
        <v>30</v>
      </c>
      <c r="D28" s="347">
        <v>138720</v>
      </c>
      <c r="E28" s="330">
        <v>100</v>
      </c>
      <c r="F28" s="347">
        <v>113744</v>
      </c>
      <c r="G28" s="330">
        <v>82</v>
      </c>
      <c r="H28" s="344">
        <v>30166</v>
      </c>
      <c r="I28" s="330">
        <v>21.7</v>
      </c>
      <c r="J28" s="344">
        <v>83578</v>
      </c>
      <c r="K28" s="330">
        <v>60.2</v>
      </c>
      <c r="L28" s="341">
        <v>24976</v>
      </c>
      <c r="M28" s="342">
        <v>18</v>
      </c>
      <c r="N28" s="343">
        <v>24949</v>
      </c>
      <c r="O28" s="342">
        <v>18</v>
      </c>
      <c r="P28" s="343">
        <v>27</v>
      </c>
      <c r="Q28" s="357">
        <v>0</v>
      </c>
      <c r="T28" s="29"/>
      <c r="W28" s="29"/>
      <c r="Y28" s="29"/>
      <c r="AA28" s="29"/>
      <c r="AC28" s="29"/>
      <c r="AE28" s="29"/>
    </row>
    <row r="29" spans="2:31" ht="15" customHeight="1" x14ac:dyDescent="0.45">
      <c r="B29" s="21">
        <v>20</v>
      </c>
      <c r="C29" s="30" t="s">
        <v>29</v>
      </c>
      <c r="D29" s="347">
        <v>55098</v>
      </c>
      <c r="E29" s="330">
        <v>100</v>
      </c>
      <c r="F29" s="347">
        <v>55098</v>
      </c>
      <c r="G29" s="330">
        <v>100</v>
      </c>
      <c r="H29" s="344">
        <v>26231</v>
      </c>
      <c r="I29" s="330">
        <v>47.6</v>
      </c>
      <c r="J29" s="344">
        <v>28867</v>
      </c>
      <c r="K29" s="330">
        <v>52.4</v>
      </c>
      <c r="L29" s="341" t="s">
        <v>159</v>
      </c>
      <c r="M29" s="342" t="s">
        <v>159</v>
      </c>
      <c r="N29" s="343" t="s">
        <v>159</v>
      </c>
      <c r="O29" s="342" t="s">
        <v>159</v>
      </c>
      <c r="P29" s="343" t="s">
        <v>159</v>
      </c>
      <c r="Q29" s="357" t="s">
        <v>159</v>
      </c>
      <c r="T29" s="29"/>
      <c r="W29" s="29"/>
      <c r="Y29" s="29"/>
      <c r="AA29" s="29"/>
      <c r="AC29" s="29"/>
      <c r="AE29" s="29"/>
    </row>
    <row r="30" spans="2:31" ht="15" customHeight="1" x14ac:dyDescent="0.45">
      <c r="B30" s="21">
        <v>21</v>
      </c>
      <c r="C30" s="30" t="s">
        <v>28</v>
      </c>
      <c r="D30" s="347">
        <v>53718</v>
      </c>
      <c r="E30" s="330">
        <v>100</v>
      </c>
      <c r="F30" s="347">
        <v>53718</v>
      </c>
      <c r="G30" s="330">
        <v>100</v>
      </c>
      <c r="H30" s="344">
        <v>42391</v>
      </c>
      <c r="I30" s="330">
        <v>78.900000000000006</v>
      </c>
      <c r="J30" s="344">
        <v>11327</v>
      </c>
      <c r="K30" s="330">
        <v>21.1</v>
      </c>
      <c r="L30" s="341" t="s">
        <v>159</v>
      </c>
      <c r="M30" s="342" t="s">
        <v>159</v>
      </c>
      <c r="N30" s="343" t="s">
        <v>159</v>
      </c>
      <c r="O30" s="342" t="s">
        <v>159</v>
      </c>
      <c r="P30" s="343" t="s">
        <v>159</v>
      </c>
      <c r="Q30" s="357" t="s">
        <v>159</v>
      </c>
      <c r="T30" s="29"/>
      <c r="W30" s="29"/>
      <c r="Y30" s="29"/>
      <c r="AA30" s="29"/>
      <c r="AC30" s="29"/>
      <c r="AE30" s="29"/>
    </row>
    <row r="31" spans="2:31" ht="15" customHeight="1" x14ac:dyDescent="0.45">
      <c r="B31" s="21">
        <v>22</v>
      </c>
      <c r="C31" s="30" t="s">
        <v>27</v>
      </c>
      <c r="D31" s="347">
        <v>44095</v>
      </c>
      <c r="E31" s="330">
        <v>100</v>
      </c>
      <c r="F31" s="347">
        <v>44095</v>
      </c>
      <c r="G31" s="330">
        <v>100</v>
      </c>
      <c r="H31" s="344">
        <v>11363</v>
      </c>
      <c r="I31" s="330">
        <v>25.8</v>
      </c>
      <c r="J31" s="344">
        <v>32732</v>
      </c>
      <c r="K31" s="330">
        <v>74.2</v>
      </c>
      <c r="L31" s="341" t="s">
        <v>159</v>
      </c>
      <c r="M31" s="342" t="s">
        <v>159</v>
      </c>
      <c r="N31" s="343" t="s">
        <v>159</v>
      </c>
      <c r="O31" s="342" t="s">
        <v>159</v>
      </c>
      <c r="P31" s="343" t="s">
        <v>159</v>
      </c>
      <c r="Q31" s="357" t="s">
        <v>159</v>
      </c>
      <c r="T31" s="29"/>
      <c r="W31" s="29"/>
      <c r="Y31" s="29"/>
      <c r="AA31" s="29"/>
      <c r="AC31" s="29"/>
      <c r="AE31" s="29"/>
    </row>
    <row r="32" spans="2:31" ht="15" customHeight="1" x14ac:dyDescent="0.45">
      <c r="B32" s="21">
        <v>23</v>
      </c>
      <c r="C32" s="30" t="s">
        <v>26</v>
      </c>
      <c r="D32" s="347">
        <v>26575</v>
      </c>
      <c r="E32" s="330">
        <v>100</v>
      </c>
      <c r="F32" s="347">
        <v>22878</v>
      </c>
      <c r="G32" s="330">
        <v>86.1</v>
      </c>
      <c r="H32" s="344">
        <v>9833</v>
      </c>
      <c r="I32" s="330">
        <v>37</v>
      </c>
      <c r="J32" s="344">
        <v>13045</v>
      </c>
      <c r="K32" s="330">
        <v>49.1</v>
      </c>
      <c r="L32" s="341">
        <v>3697</v>
      </c>
      <c r="M32" s="342">
        <v>13.9</v>
      </c>
      <c r="N32" s="343">
        <v>3697</v>
      </c>
      <c r="O32" s="342">
        <v>13.9</v>
      </c>
      <c r="P32" s="343" t="s">
        <v>159</v>
      </c>
      <c r="Q32" s="357" t="s">
        <v>159</v>
      </c>
      <c r="T32" s="29"/>
      <c r="W32" s="29"/>
      <c r="Y32" s="29"/>
      <c r="AA32" s="29"/>
      <c r="AC32" s="29"/>
      <c r="AE32" s="29"/>
    </row>
    <row r="33" spans="2:31" ht="15" customHeight="1" x14ac:dyDescent="0.45">
      <c r="B33" s="21">
        <v>24</v>
      </c>
      <c r="C33" s="30" t="s">
        <v>25</v>
      </c>
      <c r="D33" s="347">
        <v>26445</v>
      </c>
      <c r="E33" s="330">
        <v>100</v>
      </c>
      <c r="F33" s="347">
        <v>25800</v>
      </c>
      <c r="G33" s="330">
        <v>97.6</v>
      </c>
      <c r="H33" s="340">
        <v>4492</v>
      </c>
      <c r="I33" s="330">
        <v>17</v>
      </c>
      <c r="J33" s="340">
        <v>21308</v>
      </c>
      <c r="K33" s="330">
        <v>80.599999999999994</v>
      </c>
      <c r="L33" s="341">
        <v>645</v>
      </c>
      <c r="M33" s="342">
        <v>2.4</v>
      </c>
      <c r="N33" s="343">
        <v>645</v>
      </c>
      <c r="O33" s="342">
        <v>2.4</v>
      </c>
      <c r="P33" s="343" t="s">
        <v>159</v>
      </c>
      <c r="Q33" s="357" t="s">
        <v>159</v>
      </c>
      <c r="T33" s="29"/>
      <c r="W33" s="29"/>
      <c r="Y33" s="29"/>
      <c r="AA33" s="29"/>
      <c r="AC33" s="29"/>
      <c r="AE33" s="29"/>
    </row>
    <row r="34" spans="2:31" ht="15" customHeight="1" x14ac:dyDescent="0.45">
      <c r="B34" s="21">
        <v>25</v>
      </c>
      <c r="C34" s="30" t="s">
        <v>24</v>
      </c>
      <c r="D34" s="347">
        <v>23437</v>
      </c>
      <c r="E34" s="330">
        <v>100</v>
      </c>
      <c r="F34" s="347">
        <v>4184</v>
      </c>
      <c r="G34" s="330">
        <v>17.899999999999999</v>
      </c>
      <c r="H34" s="344">
        <v>639</v>
      </c>
      <c r="I34" s="330">
        <v>2.7</v>
      </c>
      <c r="J34" s="344">
        <v>3545</v>
      </c>
      <c r="K34" s="330">
        <v>15.1</v>
      </c>
      <c r="L34" s="341">
        <v>19253</v>
      </c>
      <c r="M34" s="342">
        <v>82.1</v>
      </c>
      <c r="N34" s="343">
        <v>19253</v>
      </c>
      <c r="O34" s="342">
        <v>82.1</v>
      </c>
      <c r="P34" s="343" t="s">
        <v>159</v>
      </c>
      <c r="Q34" s="357" t="s">
        <v>159</v>
      </c>
      <c r="T34" s="29"/>
      <c r="W34" s="29"/>
      <c r="Y34" s="29"/>
      <c r="AA34" s="29"/>
      <c r="AC34" s="29"/>
      <c r="AE34" s="29"/>
    </row>
    <row r="35" spans="2:31" ht="15" customHeight="1" thickBot="1" x14ac:dyDescent="0.5">
      <c r="B35" s="34"/>
      <c r="C35" s="35" t="s">
        <v>23</v>
      </c>
      <c r="D35" s="349">
        <v>79543</v>
      </c>
      <c r="E35" s="348">
        <v>100</v>
      </c>
      <c r="F35" s="349">
        <v>49895</v>
      </c>
      <c r="G35" s="348">
        <v>62.7</v>
      </c>
      <c r="H35" s="350">
        <v>23898</v>
      </c>
      <c r="I35" s="348">
        <v>30</v>
      </c>
      <c r="J35" s="350">
        <v>25996</v>
      </c>
      <c r="K35" s="348">
        <v>32.700000000000003</v>
      </c>
      <c r="L35" s="351">
        <v>29648</v>
      </c>
      <c r="M35" s="352">
        <v>37.299999999999997</v>
      </c>
      <c r="N35" s="353">
        <v>29648</v>
      </c>
      <c r="O35" s="352">
        <v>37.299999999999997</v>
      </c>
      <c r="P35" s="353" t="s">
        <v>159</v>
      </c>
      <c r="Q35" s="358" t="s">
        <v>159</v>
      </c>
      <c r="T35" s="29"/>
      <c r="W35" s="29"/>
      <c r="Y35" s="29"/>
      <c r="AA35" s="29"/>
      <c r="AC35" s="29"/>
      <c r="AE35" s="29"/>
    </row>
    <row r="36" spans="2:31" ht="15" customHeight="1" x14ac:dyDescent="0.45">
      <c r="B36" s="10" t="s">
        <v>571</v>
      </c>
    </row>
    <row r="37" spans="2:31" ht="6" customHeight="1" x14ac:dyDescent="0.45"/>
    <row r="38" spans="2:31" ht="13.5" customHeight="1" x14ac:dyDescent="0.45"/>
    <row r="39" spans="2:31" ht="6" customHeight="1" x14ac:dyDescent="0.45"/>
    <row r="40" spans="2:31" ht="13.5" customHeight="1" x14ac:dyDescent="0.45"/>
    <row r="41" spans="2:31" ht="6" customHeight="1" x14ac:dyDescent="0.45"/>
    <row r="42" spans="2:31" ht="13.5" customHeight="1" x14ac:dyDescent="0.45"/>
    <row r="43" spans="2:31" ht="6" customHeight="1" x14ac:dyDescent="0.45"/>
    <row r="44" spans="2:31" ht="13.5" customHeight="1" x14ac:dyDescent="0.45"/>
    <row r="45" spans="2:31" ht="6" customHeight="1" x14ac:dyDescent="0.45"/>
    <row r="46" spans="2:31" ht="13.5" customHeight="1" x14ac:dyDescent="0.45"/>
    <row r="47" spans="2:31" ht="6" customHeight="1" x14ac:dyDescent="0.45"/>
    <row r="48" spans="2:31" ht="13.5" customHeight="1" x14ac:dyDescent="0.45"/>
    <row r="49" ht="6" customHeight="1" x14ac:dyDescent="0.45"/>
    <row r="50" ht="13.5" customHeight="1" x14ac:dyDescent="0.45"/>
    <row r="51" ht="6" customHeight="1" x14ac:dyDescent="0.45"/>
    <row r="52" ht="13.5" customHeight="1" x14ac:dyDescent="0.45"/>
    <row r="53" ht="6" customHeight="1" x14ac:dyDescent="0.45"/>
    <row r="54" ht="13.5" customHeight="1" x14ac:dyDescent="0.45"/>
    <row r="55" ht="6" customHeight="1" x14ac:dyDescent="0.45"/>
    <row r="56" ht="13.5" customHeight="1" x14ac:dyDescent="0.45"/>
    <row r="57" ht="6" customHeight="1" x14ac:dyDescent="0.45"/>
    <row r="58" ht="13.5" customHeight="1" x14ac:dyDescent="0.45"/>
    <row r="59" ht="6" customHeight="1" x14ac:dyDescent="0.45"/>
    <row r="60" ht="13.5" customHeight="1" x14ac:dyDescent="0.45"/>
    <row r="61" ht="12" customHeight="1" x14ac:dyDescent="0.45"/>
    <row r="62" ht="13.5" customHeight="1" x14ac:dyDescent="0.45"/>
  </sheetData>
  <mergeCells count="12">
    <mergeCell ref="B2:Q2"/>
    <mergeCell ref="J6:K6"/>
    <mergeCell ref="L6:M6"/>
    <mergeCell ref="N6:O6"/>
    <mergeCell ref="P6:Q6"/>
    <mergeCell ref="B5:B7"/>
    <mergeCell ref="C5:C7"/>
    <mergeCell ref="D5:E6"/>
    <mergeCell ref="F5:K5"/>
    <mergeCell ref="L5:Q5"/>
    <mergeCell ref="F6:G6"/>
    <mergeCell ref="H6:I6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62"/>
  <sheetViews>
    <sheetView showGridLines="0" zoomScale="80" zoomScaleNormal="80" workbookViewId="0">
      <selection activeCell="B2" sqref="B2:Q2"/>
    </sheetView>
  </sheetViews>
  <sheetFormatPr defaultColWidth="6.19921875" defaultRowHeight="12" x14ac:dyDescent="0.45"/>
  <cols>
    <col min="1" max="1" width="1" style="8" customWidth="1"/>
    <col min="2" max="2" width="12" style="8" customWidth="1"/>
    <col min="3" max="3" width="32.09765625" style="8" customWidth="1"/>
    <col min="4" max="4" width="11.3984375" style="8" bestFit="1" customWidth="1"/>
    <col min="5" max="5" width="6.796875" style="331" bestFit="1" customWidth="1"/>
    <col min="6" max="6" width="11.3984375" style="8" bestFit="1" customWidth="1"/>
    <col min="7" max="7" width="6.796875" style="331" bestFit="1" customWidth="1"/>
    <col min="8" max="8" width="11.3984375" style="8" bestFit="1" customWidth="1"/>
    <col min="9" max="9" width="6.19921875" style="331" bestFit="1" customWidth="1"/>
    <col min="10" max="10" width="11.3984375" style="8" bestFit="1" customWidth="1"/>
    <col min="11" max="11" width="6.19921875" style="331" bestFit="1" customWidth="1"/>
    <col min="12" max="12" width="14.5" style="8" customWidth="1"/>
    <col min="13" max="13" width="6.19921875" style="331" bestFit="1" customWidth="1"/>
    <col min="14" max="14" width="10.8984375" style="8" bestFit="1" customWidth="1"/>
    <col min="15" max="15" width="6.19921875" style="331" bestFit="1" customWidth="1"/>
    <col min="16" max="16" width="7.796875" style="8" bestFit="1" customWidth="1"/>
    <col min="17" max="17" width="6.19921875" style="331" bestFit="1" customWidth="1"/>
    <col min="18" max="18" width="2.796875" style="8" bestFit="1" customWidth="1"/>
    <col min="19" max="19" width="6.19921875" style="8"/>
    <col min="20" max="20" width="6.59765625" style="8" bestFit="1" customWidth="1"/>
    <col min="21" max="26" width="6.19921875" style="8"/>
    <col min="27" max="27" width="8.3984375" style="8" bestFit="1" customWidth="1"/>
    <col min="28" max="28" width="6.19921875" style="8"/>
    <col min="29" max="29" width="8.3984375" style="8" bestFit="1" customWidth="1"/>
    <col min="30" max="30" width="6.19921875" style="8"/>
    <col min="31" max="31" width="8.3984375" style="8" bestFit="1" customWidth="1"/>
    <col min="32" max="16384" width="6.19921875" style="8"/>
  </cols>
  <sheetData>
    <row r="1" spans="2:31" ht="6" customHeight="1" x14ac:dyDescent="0.45"/>
    <row r="2" spans="2:31" s="10" customFormat="1" ht="13.5" customHeight="1" x14ac:dyDescent="0.45">
      <c r="B2" s="451" t="s">
        <v>567</v>
      </c>
      <c r="C2" s="451"/>
      <c r="D2" s="451"/>
      <c r="E2" s="451"/>
      <c r="F2" s="451"/>
      <c r="G2" s="451"/>
      <c r="H2" s="451"/>
      <c r="I2" s="451"/>
      <c r="J2" s="451"/>
      <c r="K2" s="451"/>
      <c r="L2" s="451"/>
      <c r="M2" s="451"/>
      <c r="N2" s="451"/>
      <c r="O2" s="451"/>
      <c r="P2" s="451"/>
      <c r="Q2" s="451"/>
    </row>
    <row r="3" spans="2:31" s="10" customFormat="1" ht="12" customHeight="1" x14ac:dyDescent="0.45">
      <c r="E3" s="332"/>
      <c r="G3" s="332"/>
      <c r="I3" s="332"/>
      <c r="K3" s="332"/>
      <c r="M3" s="332"/>
      <c r="O3" s="332"/>
      <c r="Q3" s="332"/>
    </row>
    <row r="4" spans="2:31" s="10" customFormat="1" ht="13.5" customHeight="1" thickBot="1" x14ac:dyDescent="0.5">
      <c r="B4" s="238"/>
      <c r="C4" s="238"/>
      <c r="D4" s="238"/>
      <c r="E4" s="333"/>
      <c r="F4" s="238"/>
      <c r="G4" s="333"/>
      <c r="H4" s="238"/>
      <c r="I4" s="333"/>
      <c r="J4" s="238"/>
      <c r="K4" s="333"/>
      <c r="L4" s="238"/>
      <c r="M4" s="333"/>
      <c r="N4" s="238"/>
      <c r="O4" s="333"/>
      <c r="P4" s="238"/>
      <c r="Q4" s="333"/>
    </row>
    <row r="5" spans="2:31" s="10" customFormat="1" ht="15" customHeight="1" x14ac:dyDescent="0.45">
      <c r="B5" s="455" t="s">
        <v>166</v>
      </c>
      <c r="C5" s="458" t="s">
        <v>55</v>
      </c>
      <c r="D5" s="434" t="s">
        <v>165</v>
      </c>
      <c r="E5" s="455"/>
      <c r="F5" s="446" t="s">
        <v>18</v>
      </c>
      <c r="G5" s="447"/>
      <c r="H5" s="447"/>
      <c r="I5" s="447"/>
      <c r="J5" s="447"/>
      <c r="K5" s="447"/>
      <c r="L5" s="446" t="s">
        <v>17</v>
      </c>
      <c r="M5" s="447"/>
      <c r="N5" s="447"/>
      <c r="O5" s="447"/>
      <c r="P5" s="447"/>
      <c r="Q5" s="447"/>
    </row>
    <row r="6" spans="2:31" s="10" customFormat="1" ht="15" customHeight="1" x14ac:dyDescent="0.45">
      <c r="B6" s="456"/>
      <c r="C6" s="459"/>
      <c r="D6" s="435"/>
      <c r="E6" s="457"/>
      <c r="F6" s="454" t="s">
        <v>162</v>
      </c>
      <c r="G6" s="453"/>
      <c r="H6" s="453" t="s">
        <v>164</v>
      </c>
      <c r="I6" s="453"/>
      <c r="J6" s="453" t="s">
        <v>163</v>
      </c>
      <c r="K6" s="453"/>
      <c r="L6" s="454" t="s">
        <v>162</v>
      </c>
      <c r="M6" s="453"/>
      <c r="N6" s="453" t="s">
        <v>161</v>
      </c>
      <c r="O6" s="453"/>
      <c r="P6" s="453" t="s">
        <v>160</v>
      </c>
      <c r="Q6" s="453"/>
    </row>
    <row r="7" spans="2:31" s="10" customFormat="1" ht="15" customHeight="1" x14ac:dyDescent="0.45">
      <c r="B7" s="457"/>
      <c r="C7" s="460"/>
      <c r="D7" s="334" t="s">
        <v>54</v>
      </c>
      <c r="E7" s="335" t="s">
        <v>12</v>
      </c>
      <c r="F7" s="334" t="s">
        <v>54</v>
      </c>
      <c r="G7" s="336" t="s">
        <v>12</v>
      </c>
      <c r="H7" s="337" t="s">
        <v>54</v>
      </c>
      <c r="I7" s="336" t="s">
        <v>12</v>
      </c>
      <c r="J7" s="337" t="s">
        <v>54</v>
      </c>
      <c r="K7" s="336" t="s">
        <v>12</v>
      </c>
      <c r="L7" s="334" t="s">
        <v>54</v>
      </c>
      <c r="M7" s="336" t="s">
        <v>12</v>
      </c>
      <c r="N7" s="337" t="s">
        <v>54</v>
      </c>
      <c r="O7" s="336" t="s">
        <v>12</v>
      </c>
      <c r="P7" s="337" t="s">
        <v>54</v>
      </c>
      <c r="Q7" s="336" t="s">
        <v>12</v>
      </c>
    </row>
    <row r="8" spans="2:31" s="10" customFormat="1" ht="15" customHeight="1" x14ac:dyDescent="0.45">
      <c r="B8" s="15"/>
      <c r="C8" s="16"/>
      <c r="D8" s="16" t="s">
        <v>11</v>
      </c>
      <c r="E8" s="338" t="s">
        <v>10</v>
      </c>
      <c r="F8" s="16" t="s">
        <v>11</v>
      </c>
      <c r="G8" s="338" t="s">
        <v>10</v>
      </c>
      <c r="H8" s="44" t="s">
        <v>11</v>
      </c>
      <c r="I8" s="338" t="s">
        <v>10</v>
      </c>
      <c r="J8" s="44" t="s">
        <v>11</v>
      </c>
      <c r="K8" s="338" t="s">
        <v>10</v>
      </c>
      <c r="L8" s="16" t="s">
        <v>11</v>
      </c>
      <c r="M8" s="338" t="s">
        <v>10</v>
      </c>
      <c r="N8" s="44" t="s">
        <v>11</v>
      </c>
      <c r="O8" s="338" t="s">
        <v>10</v>
      </c>
      <c r="P8" s="44" t="s">
        <v>11</v>
      </c>
      <c r="Q8" s="338" t="s">
        <v>10</v>
      </c>
    </row>
    <row r="9" spans="2:31" ht="15" customHeight="1" x14ac:dyDescent="0.45">
      <c r="B9" s="21"/>
      <c r="C9" s="16" t="s">
        <v>49</v>
      </c>
      <c r="D9" s="45">
        <v>9485988</v>
      </c>
      <c r="E9" s="330">
        <v>100</v>
      </c>
      <c r="F9" s="339">
        <v>8662822</v>
      </c>
      <c r="G9" s="330">
        <v>91.3</v>
      </c>
      <c r="H9" s="340">
        <v>2389342</v>
      </c>
      <c r="I9" s="330">
        <v>25.2</v>
      </c>
      <c r="J9" s="340">
        <v>6273480</v>
      </c>
      <c r="K9" s="330">
        <v>66.099999999999994</v>
      </c>
      <c r="L9" s="341">
        <v>823166</v>
      </c>
      <c r="M9" s="342">
        <v>8.6999999999999993</v>
      </c>
      <c r="N9" s="343">
        <v>820442</v>
      </c>
      <c r="O9" s="342">
        <v>8.6</v>
      </c>
      <c r="P9" s="343">
        <v>2725</v>
      </c>
      <c r="Q9" s="357">
        <v>0</v>
      </c>
      <c r="T9" s="29"/>
      <c r="W9" s="29"/>
      <c r="Y9" s="29"/>
      <c r="AA9" s="29"/>
      <c r="AC9" s="29"/>
      <c r="AE9" s="29"/>
    </row>
    <row r="10" spans="2:31" ht="15" customHeight="1" x14ac:dyDescent="0.45">
      <c r="B10" s="21">
        <v>1</v>
      </c>
      <c r="C10" s="30" t="s">
        <v>48</v>
      </c>
      <c r="D10" s="45">
        <v>1161731</v>
      </c>
      <c r="E10" s="330">
        <v>100</v>
      </c>
      <c r="F10" s="339">
        <v>1161731</v>
      </c>
      <c r="G10" s="330">
        <v>100</v>
      </c>
      <c r="H10" s="344">
        <v>87768</v>
      </c>
      <c r="I10" s="330">
        <v>7.6</v>
      </c>
      <c r="J10" s="340">
        <v>1073963</v>
      </c>
      <c r="K10" s="330">
        <v>92.4</v>
      </c>
      <c r="L10" s="341" t="s">
        <v>159</v>
      </c>
      <c r="M10" s="342" t="s">
        <v>159</v>
      </c>
      <c r="N10" s="343" t="s">
        <v>159</v>
      </c>
      <c r="O10" s="342" t="s">
        <v>159</v>
      </c>
      <c r="P10" s="343" t="s">
        <v>159</v>
      </c>
      <c r="Q10" s="357" t="s">
        <v>159</v>
      </c>
      <c r="T10" s="29"/>
      <c r="W10" s="29"/>
      <c r="Y10" s="29"/>
      <c r="AA10" s="29"/>
      <c r="AC10" s="29"/>
      <c r="AE10" s="29"/>
    </row>
    <row r="11" spans="2:31" ht="15" customHeight="1" x14ac:dyDescent="0.45">
      <c r="B11" s="21">
        <v>2</v>
      </c>
      <c r="C11" s="30" t="s">
        <v>47</v>
      </c>
      <c r="D11" s="45">
        <v>1155418</v>
      </c>
      <c r="E11" s="330">
        <v>100</v>
      </c>
      <c r="F11" s="339">
        <v>1112051</v>
      </c>
      <c r="G11" s="330">
        <v>96.2</v>
      </c>
      <c r="H11" s="340">
        <v>338615</v>
      </c>
      <c r="I11" s="330">
        <v>29.3</v>
      </c>
      <c r="J11" s="344">
        <v>773436</v>
      </c>
      <c r="K11" s="330">
        <v>66.900000000000006</v>
      </c>
      <c r="L11" s="341">
        <v>43367</v>
      </c>
      <c r="M11" s="342">
        <v>3.8</v>
      </c>
      <c r="N11" s="343">
        <v>42906</v>
      </c>
      <c r="O11" s="342">
        <v>3.7</v>
      </c>
      <c r="P11" s="343">
        <v>461</v>
      </c>
      <c r="Q11" s="357">
        <v>0</v>
      </c>
      <c r="T11" s="29"/>
      <c r="W11" s="29"/>
      <c r="Y11" s="29"/>
      <c r="AA11" s="29"/>
      <c r="AC11" s="29"/>
      <c r="AE11" s="29"/>
    </row>
    <row r="12" spans="2:31" ht="15" customHeight="1" x14ac:dyDescent="0.45">
      <c r="B12" s="21">
        <v>3</v>
      </c>
      <c r="C12" s="30" t="s">
        <v>46</v>
      </c>
      <c r="D12" s="45">
        <v>1122569</v>
      </c>
      <c r="E12" s="330">
        <v>100</v>
      </c>
      <c r="F12" s="339">
        <v>983071</v>
      </c>
      <c r="G12" s="330">
        <v>87.6</v>
      </c>
      <c r="H12" s="340">
        <v>186374</v>
      </c>
      <c r="I12" s="345">
        <v>16.600000000000001</v>
      </c>
      <c r="J12" s="340">
        <v>796697</v>
      </c>
      <c r="K12" s="345">
        <v>71</v>
      </c>
      <c r="L12" s="341">
        <v>139498</v>
      </c>
      <c r="M12" s="342">
        <v>12.4</v>
      </c>
      <c r="N12" s="343">
        <v>138875</v>
      </c>
      <c r="O12" s="346">
        <v>12.4</v>
      </c>
      <c r="P12" s="343">
        <v>624</v>
      </c>
      <c r="Q12" s="357">
        <v>0.1</v>
      </c>
      <c r="T12" s="29"/>
      <c r="W12" s="29"/>
      <c r="Y12" s="29"/>
      <c r="AA12" s="29"/>
      <c r="AC12" s="29"/>
      <c r="AE12" s="29"/>
    </row>
    <row r="13" spans="2:31" ht="15" customHeight="1" x14ac:dyDescent="0.45">
      <c r="B13" s="21">
        <v>4</v>
      </c>
      <c r="C13" s="30" t="s">
        <v>45</v>
      </c>
      <c r="D13" s="347">
        <v>996769</v>
      </c>
      <c r="E13" s="330">
        <v>100</v>
      </c>
      <c r="F13" s="347">
        <v>984199</v>
      </c>
      <c r="G13" s="330">
        <v>98.7</v>
      </c>
      <c r="H13" s="340">
        <v>264806</v>
      </c>
      <c r="I13" s="330">
        <v>26.6</v>
      </c>
      <c r="J13" s="340">
        <v>719393</v>
      </c>
      <c r="K13" s="330">
        <v>72.2</v>
      </c>
      <c r="L13" s="341">
        <v>12570</v>
      </c>
      <c r="M13" s="342">
        <v>1.3</v>
      </c>
      <c r="N13" s="343">
        <v>12443</v>
      </c>
      <c r="O13" s="342">
        <v>1.2</v>
      </c>
      <c r="P13" s="343">
        <v>127</v>
      </c>
      <c r="Q13" s="357">
        <v>0</v>
      </c>
      <c r="T13" s="29"/>
      <c r="W13" s="29"/>
      <c r="Y13" s="29"/>
      <c r="AA13" s="29"/>
      <c r="AC13" s="29"/>
      <c r="AE13" s="29"/>
    </row>
    <row r="14" spans="2:31" ht="15" customHeight="1" x14ac:dyDescent="0.45">
      <c r="B14" s="21">
        <v>5</v>
      </c>
      <c r="C14" s="30" t="s">
        <v>44</v>
      </c>
      <c r="D14" s="347">
        <v>683211</v>
      </c>
      <c r="E14" s="330">
        <v>100</v>
      </c>
      <c r="F14" s="347">
        <v>683174</v>
      </c>
      <c r="G14" s="330">
        <v>100</v>
      </c>
      <c r="H14" s="344">
        <v>266873</v>
      </c>
      <c r="I14" s="330">
        <v>39.1</v>
      </c>
      <c r="J14" s="344">
        <v>416301</v>
      </c>
      <c r="K14" s="330">
        <v>60.9</v>
      </c>
      <c r="L14" s="341">
        <v>37</v>
      </c>
      <c r="M14" s="342">
        <v>0</v>
      </c>
      <c r="N14" s="343">
        <v>37</v>
      </c>
      <c r="O14" s="342">
        <v>0</v>
      </c>
      <c r="P14" s="343" t="s">
        <v>159</v>
      </c>
      <c r="Q14" s="357" t="s">
        <v>159</v>
      </c>
      <c r="T14" s="29"/>
      <c r="W14" s="29"/>
      <c r="Y14" s="29"/>
      <c r="AA14" s="29"/>
      <c r="AC14" s="29"/>
      <c r="AE14" s="29"/>
    </row>
    <row r="15" spans="2:31" ht="15" customHeight="1" x14ac:dyDescent="0.45">
      <c r="B15" s="21">
        <v>6</v>
      </c>
      <c r="C15" s="30" t="s">
        <v>43</v>
      </c>
      <c r="D15" s="45">
        <v>561955</v>
      </c>
      <c r="E15" s="330">
        <v>100</v>
      </c>
      <c r="F15" s="339">
        <v>482803</v>
      </c>
      <c r="G15" s="330">
        <v>85.9</v>
      </c>
      <c r="H15" s="344">
        <v>155186</v>
      </c>
      <c r="I15" s="330">
        <v>27.6</v>
      </c>
      <c r="J15" s="340">
        <v>327617</v>
      </c>
      <c r="K15" s="330">
        <v>58.3</v>
      </c>
      <c r="L15" s="341">
        <v>79152</v>
      </c>
      <c r="M15" s="342">
        <v>14.1</v>
      </c>
      <c r="N15" s="343">
        <v>78730</v>
      </c>
      <c r="O15" s="342">
        <v>14</v>
      </c>
      <c r="P15" s="343">
        <v>422</v>
      </c>
      <c r="Q15" s="357">
        <v>0.1</v>
      </c>
      <c r="T15" s="29"/>
      <c r="W15" s="29"/>
      <c r="Y15" s="29"/>
      <c r="AA15" s="29"/>
      <c r="AC15" s="29"/>
      <c r="AE15" s="29"/>
    </row>
    <row r="16" spans="2:31" ht="15" customHeight="1" x14ac:dyDescent="0.45">
      <c r="B16" s="21">
        <v>7</v>
      </c>
      <c r="C16" s="30" t="s">
        <v>42</v>
      </c>
      <c r="D16" s="347">
        <v>503308</v>
      </c>
      <c r="E16" s="330">
        <v>100</v>
      </c>
      <c r="F16" s="347">
        <v>503308</v>
      </c>
      <c r="G16" s="330">
        <v>100</v>
      </c>
      <c r="H16" s="344">
        <v>291182</v>
      </c>
      <c r="I16" s="330">
        <v>57.9</v>
      </c>
      <c r="J16" s="344">
        <v>212126</v>
      </c>
      <c r="K16" s="330">
        <v>42.1</v>
      </c>
      <c r="L16" s="341" t="s">
        <v>159</v>
      </c>
      <c r="M16" s="342" t="s">
        <v>159</v>
      </c>
      <c r="N16" s="343" t="s">
        <v>159</v>
      </c>
      <c r="O16" s="342" t="s">
        <v>159</v>
      </c>
      <c r="P16" s="343" t="s">
        <v>159</v>
      </c>
      <c r="Q16" s="357" t="s">
        <v>159</v>
      </c>
      <c r="T16" s="29"/>
      <c r="W16" s="29"/>
      <c r="Y16" s="29"/>
      <c r="AA16" s="29"/>
      <c r="AC16" s="29"/>
      <c r="AE16" s="29"/>
    </row>
    <row r="17" spans="2:31" ht="15" customHeight="1" x14ac:dyDescent="0.45">
      <c r="B17" s="21">
        <v>8</v>
      </c>
      <c r="C17" s="30" t="s">
        <v>41</v>
      </c>
      <c r="D17" s="45">
        <v>405987</v>
      </c>
      <c r="E17" s="330">
        <v>100</v>
      </c>
      <c r="F17" s="339">
        <v>402569</v>
      </c>
      <c r="G17" s="330">
        <v>99.2</v>
      </c>
      <c r="H17" s="344">
        <v>160962</v>
      </c>
      <c r="I17" s="345">
        <v>39.6</v>
      </c>
      <c r="J17" s="340">
        <v>241607</v>
      </c>
      <c r="K17" s="345">
        <v>59.5</v>
      </c>
      <c r="L17" s="341">
        <v>3418</v>
      </c>
      <c r="M17" s="342">
        <v>0.8</v>
      </c>
      <c r="N17" s="343">
        <v>3418</v>
      </c>
      <c r="O17" s="342">
        <v>0.8</v>
      </c>
      <c r="P17" s="343" t="s">
        <v>159</v>
      </c>
      <c r="Q17" s="357" t="s">
        <v>159</v>
      </c>
      <c r="T17" s="29"/>
      <c r="W17" s="29"/>
      <c r="Y17" s="29"/>
      <c r="AA17" s="29"/>
      <c r="AC17" s="29"/>
      <c r="AE17" s="29"/>
    </row>
    <row r="18" spans="2:31" ht="15" customHeight="1" x14ac:dyDescent="0.45">
      <c r="B18" s="21">
        <v>9</v>
      </c>
      <c r="C18" s="30" t="s">
        <v>40</v>
      </c>
      <c r="D18" s="347">
        <v>403057</v>
      </c>
      <c r="E18" s="330">
        <v>100</v>
      </c>
      <c r="F18" s="347">
        <v>224891</v>
      </c>
      <c r="G18" s="330">
        <v>55.8</v>
      </c>
      <c r="H18" s="344">
        <v>66921</v>
      </c>
      <c r="I18" s="330">
        <v>16.600000000000001</v>
      </c>
      <c r="J18" s="344">
        <v>157970</v>
      </c>
      <c r="K18" s="330">
        <v>39.200000000000003</v>
      </c>
      <c r="L18" s="341">
        <v>178166</v>
      </c>
      <c r="M18" s="342">
        <v>44.2</v>
      </c>
      <c r="N18" s="343">
        <v>177731</v>
      </c>
      <c r="O18" s="342">
        <v>44.1</v>
      </c>
      <c r="P18" s="343">
        <v>435</v>
      </c>
      <c r="Q18" s="357">
        <v>0.1</v>
      </c>
      <c r="T18" s="29"/>
      <c r="W18" s="29"/>
      <c r="Y18" s="29"/>
      <c r="AA18" s="29"/>
      <c r="AC18" s="29"/>
      <c r="AE18" s="29"/>
    </row>
    <row r="19" spans="2:31" ht="15" customHeight="1" x14ac:dyDescent="0.45">
      <c r="B19" s="21">
        <v>10</v>
      </c>
      <c r="C19" s="30" t="s">
        <v>39</v>
      </c>
      <c r="D19" s="347">
        <v>388201</v>
      </c>
      <c r="E19" s="330">
        <v>100</v>
      </c>
      <c r="F19" s="347">
        <v>387664</v>
      </c>
      <c r="G19" s="330">
        <v>99.9</v>
      </c>
      <c r="H19" s="344">
        <v>60343</v>
      </c>
      <c r="I19" s="330">
        <v>15.5</v>
      </c>
      <c r="J19" s="344">
        <v>327321</v>
      </c>
      <c r="K19" s="330">
        <v>84.3</v>
      </c>
      <c r="L19" s="341">
        <v>537</v>
      </c>
      <c r="M19" s="342">
        <v>0.1</v>
      </c>
      <c r="N19" s="343">
        <v>537</v>
      </c>
      <c r="O19" s="342">
        <v>0.1</v>
      </c>
      <c r="P19" s="343" t="s">
        <v>159</v>
      </c>
      <c r="Q19" s="357" t="s">
        <v>159</v>
      </c>
      <c r="T19" s="29"/>
      <c r="W19" s="29"/>
      <c r="Y19" s="29"/>
      <c r="AA19" s="29"/>
      <c r="AC19" s="29"/>
      <c r="AE19" s="29"/>
    </row>
    <row r="20" spans="2:31" ht="15" customHeight="1" x14ac:dyDescent="0.45">
      <c r="B20" s="21">
        <v>11</v>
      </c>
      <c r="C20" s="30" t="s">
        <v>38</v>
      </c>
      <c r="D20" s="45">
        <v>291698</v>
      </c>
      <c r="E20" s="330">
        <v>100</v>
      </c>
      <c r="F20" s="339">
        <v>200571</v>
      </c>
      <c r="G20" s="345">
        <v>68.8</v>
      </c>
      <c r="H20" s="344">
        <v>50152</v>
      </c>
      <c r="I20" s="345">
        <v>17.2</v>
      </c>
      <c r="J20" s="340">
        <v>150419</v>
      </c>
      <c r="K20" s="345">
        <v>51.6</v>
      </c>
      <c r="L20" s="341">
        <v>91127</v>
      </c>
      <c r="M20" s="346">
        <v>31.2</v>
      </c>
      <c r="N20" s="343">
        <v>90771</v>
      </c>
      <c r="O20" s="346">
        <v>31.1</v>
      </c>
      <c r="P20" s="343">
        <v>356</v>
      </c>
      <c r="Q20" s="357">
        <v>0.1</v>
      </c>
      <c r="T20" s="29"/>
      <c r="W20" s="29"/>
      <c r="Y20" s="29"/>
      <c r="AA20" s="29"/>
      <c r="AC20" s="29"/>
      <c r="AE20" s="29"/>
    </row>
    <row r="21" spans="2:31" ht="15" customHeight="1" x14ac:dyDescent="0.45">
      <c r="B21" s="21">
        <v>12</v>
      </c>
      <c r="C21" s="30" t="s">
        <v>37</v>
      </c>
      <c r="D21" s="347">
        <v>259390</v>
      </c>
      <c r="E21" s="330">
        <v>100</v>
      </c>
      <c r="F21" s="347">
        <v>259002</v>
      </c>
      <c r="G21" s="330">
        <v>99.9</v>
      </c>
      <c r="H21" s="340">
        <v>121888</v>
      </c>
      <c r="I21" s="345">
        <v>47</v>
      </c>
      <c r="J21" s="340">
        <v>137114</v>
      </c>
      <c r="K21" s="345">
        <v>52.9</v>
      </c>
      <c r="L21" s="341">
        <v>387</v>
      </c>
      <c r="M21" s="342">
        <v>0.1</v>
      </c>
      <c r="N21" s="343">
        <v>387</v>
      </c>
      <c r="O21" s="342">
        <v>0.1</v>
      </c>
      <c r="P21" s="343" t="s">
        <v>159</v>
      </c>
      <c r="Q21" s="357" t="s">
        <v>159</v>
      </c>
      <c r="T21" s="29"/>
      <c r="W21" s="29"/>
      <c r="Y21" s="29"/>
      <c r="AA21" s="29"/>
      <c r="AC21" s="29"/>
      <c r="AE21" s="29"/>
    </row>
    <row r="22" spans="2:31" ht="15" customHeight="1" x14ac:dyDescent="0.45">
      <c r="B22" s="21">
        <v>13</v>
      </c>
      <c r="C22" s="30" t="s">
        <v>36</v>
      </c>
      <c r="D22" s="347">
        <v>232017</v>
      </c>
      <c r="E22" s="330">
        <v>100</v>
      </c>
      <c r="F22" s="347">
        <v>220673</v>
      </c>
      <c r="G22" s="330">
        <v>95.1</v>
      </c>
      <c r="H22" s="344">
        <v>35716</v>
      </c>
      <c r="I22" s="330">
        <v>15.4</v>
      </c>
      <c r="J22" s="344">
        <v>184958</v>
      </c>
      <c r="K22" s="330">
        <v>79.7</v>
      </c>
      <c r="L22" s="341">
        <v>11344</v>
      </c>
      <c r="M22" s="342">
        <v>4.9000000000000004</v>
      </c>
      <c r="N22" s="343">
        <v>11342</v>
      </c>
      <c r="O22" s="342">
        <v>4.9000000000000004</v>
      </c>
      <c r="P22" s="343">
        <v>2</v>
      </c>
      <c r="Q22" s="357">
        <v>0</v>
      </c>
      <c r="T22" s="29"/>
      <c r="W22" s="29"/>
      <c r="Y22" s="29"/>
      <c r="AA22" s="29"/>
      <c r="AC22" s="29"/>
      <c r="AE22" s="29"/>
    </row>
    <row r="23" spans="2:31" ht="15" customHeight="1" x14ac:dyDescent="0.45">
      <c r="B23" s="21">
        <v>14</v>
      </c>
      <c r="C23" s="30" t="s">
        <v>35</v>
      </c>
      <c r="D23" s="347">
        <v>210628</v>
      </c>
      <c r="E23" s="330">
        <v>100</v>
      </c>
      <c r="F23" s="347">
        <v>117850</v>
      </c>
      <c r="G23" s="330">
        <v>56</v>
      </c>
      <c r="H23" s="344">
        <v>30102</v>
      </c>
      <c r="I23" s="330">
        <v>14.3</v>
      </c>
      <c r="J23" s="344">
        <v>87748</v>
      </c>
      <c r="K23" s="330">
        <v>41.7</v>
      </c>
      <c r="L23" s="341">
        <v>92778</v>
      </c>
      <c r="M23" s="342">
        <v>44</v>
      </c>
      <c r="N23" s="343">
        <v>92528</v>
      </c>
      <c r="O23" s="342">
        <v>43.9</v>
      </c>
      <c r="P23" s="343">
        <v>250</v>
      </c>
      <c r="Q23" s="357">
        <v>0.1</v>
      </c>
      <c r="T23" s="29"/>
      <c r="W23" s="29"/>
      <c r="Y23" s="29"/>
      <c r="AA23" s="29"/>
      <c r="AC23" s="29"/>
      <c r="AE23" s="29"/>
    </row>
    <row r="24" spans="2:31" ht="15" customHeight="1" x14ac:dyDescent="0.45">
      <c r="B24" s="21">
        <v>15</v>
      </c>
      <c r="C24" s="30" t="s">
        <v>34</v>
      </c>
      <c r="D24" s="347">
        <v>178075</v>
      </c>
      <c r="E24" s="330">
        <v>100</v>
      </c>
      <c r="F24" s="347">
        <v>139785</v>
      </c>
      <c r="G24" s="330">
        <v>78.5</v>
      </c>
      <c r="H24" s="344">
        <v>1096</v>
      </c>
      <c r="I24" s="330">
        <v>0.6</v>
      </c>
      <c r="J24" s="344">
        <v>138689</v>
      </c>
      <c r="K24" s="330">
        <v>77.900000000000006</v>
      </c>
      <c r="L24" s="341">
        <v>38290</v>
      </c>
      <c r="M24" s="342">
        <v>21.5</v>
      </c>
      <c r="N24" s="343">
        <v>38290</v>
      </c>
      <c r="O24" s="342">
        <v>21.5</v>
      </c>
      <c r="P24" s="343" t="s">
        <v>159</v>
      </c>
      <c r="Q24" s="357" t="s">
        <v>159</v>
      </c>
      <c r="T24" s="29"/>
      <c r="W24" s="29"/>
      <c r="Y24" s="29"/>
      <c r="AA24" s="29"/>
      <c r="AC24" s="29"/>
      <c r="AE24" s="29"/>
    </row>
    <row r="25" spans="2:31" ht="15" customHeight="1" x14ac:dyDescent="0.45">
      <c r="B25" s="21">
        <v>16</v>
      </c>
      <c r="C25" s="30" t="s">
        <v>33</v>
      </c>
      <c r="D25" s="45">
        <v>166985</v>
      </c>
      <c r="E25" s="330">
        <v>100</v>
      </c>
      <c r="F25" s="339">
        <v>159286</v>
      </c>
      <c r="G25" s="330">
        <v>95.4</v>
      </c>
      <c r="H25" s="340">
        <v>56688</v>
      </c>
      <c r="I25" s="345">
        <v>33.9</v>
      </c>
      <c r="J25" s="344">
        <v>102598</v>
      </c>
      <c r="K25" s="330">
        <v>61.4</v>
      </c>
      <c r="L25" s="341">
        <v>7699</v>
      </c>
      <c r="M25" s="342">
        <v>4.5999999999999996</v>
      </c>
      <c r="N25" s="343">
        <v>7699</v>
      </c>
      <c r="O25" s="342">
        <v>4.5999999999999996</v>
      </c>
      <c r="P25" s="343" t="s">
        <v>159</v>
      </c>
      <c r="Q25" s="357" t="s">
        <v>159</v>
      </c>
      <c r="T25" s="29"/>
      <c r="W25" s="29"/>
      <c r="Y25" s="29"/>
      <c r="AA25" s="29"/>
      <c r="AC25" s="29"/>
      <c r="AE25" s="29"/>
    </row>
    <row r="26" spans="2:31" ht="15" customHeight="1" x14ac:dyDescent="0.45">
      <c r="B26" s="21">
        <v>17</v>
      </c>
      <c r="C26" s="30" t="s">
        <v>32</v>
      </c>
      <c r="D26" s="347">
        <v>161873</v>
      </c>
      <c r="E26" s="330">
        <v>100</v>
      </c>
      <c r="F26" s="347">
        <v>115296</v>
      </c>
      <c r="G26" s="330">
        <v>71.2</v>
      </c>
      <c r="H26" s="344">
        <v>10414</v>
      </c>
      <c r="I26" s="330">
        <v>6.4</v>
      </c>
      <c r="J26" s="344">
        <v>104883</v>
      </c>
      <c r="K26" s="330">
        <v>64.8</v>
      </c>
      <c r="L26" s="341">
        <v>46577</v>
      </c>
      <c r="M26" s="342">
        <v>28.8</v>
      </c>
      <c r="N26" s="343">
        <v>46557</v>
      </c>
      <c r="O26" s="342">
        <v>28.8</v>
      </c>
      <c r="P26" s="343">
        <v>20</v>
      </c>
      <c r="Q26" s="357">
        <v>0</v>
      </c>
      <c r="T26" s="29"/>
      <c r="W26" s="29"/>
      <c r="Y26" s="29"/>
      <c r="AA26" s="29"/>
      <c r="AC26" s="29"/>
      <c r="AE26" s="29"/>
    </row>
    <row r="27" spans="2:31" ht="15" customHeight="1" x14ac:dyDescent="0.45">
      <c r="B27" s="21">
        <v>18</v>
      </c>
      <c r="C27" s="30" t="s">
        <v>31</v>
      </c>
      <c r="D27" s="347">
        <v>155485</v>
      </c>
      <c r="E27" s="330">
        <v>100</v>
      </c>
      <c r="F27" s="347">
        <v>155485</v>
      </c>
      <c r="G27" s="330">
        <v>100</v>
      </c>
      <c r="H27" s="344">
        <v>55240</v>
      </c>
      <c r="I27" s="330">
        <v>35.5</v>
      </c>
      <c r="J27" s="344">
        <v>100245</v>
      </c>
      <c r="K27" s="330">
        <v>64.5</v>
      </c>
      <c r="L27" s="341" t="s">
        <v>159</v>
      </c>
      <c r="M27" s="342" t="s">
        <v>159</v>
      </c>
      <c r="N27" s="343" t="s">
        <v>159</v>
      </c>
      <c r="O27" s="342" t="s">
        <v>159</v>
      </c>
      <c r="P27" s="343" t="s">
        <v>159</v>
      </c>
      <c r="Q27" s="357" t="s">
        <v>159</v>
      </c>
      <c r="T27" s="29"/>
      <c r="W27" s="29"/>
      <c r="Y27" s="29"/>
      <c r="AA27" s="29"/>
      <c r="AC27" s="29"/>
      <c r="AE27" s="29"/>
    </row>
    <row r="28" spans="2:31" ht="15" customHeight="1" x14ac:dyDescent="0.45">
      <c r="B28" s="21">
        <v>19</v>
      </c>
      <c r="C28" s="30" t="s">
        <v>30</v>
      </c>
      <c r="D28" s="347">
        <v>138720</v>
      </c>
      <c r="E28" s="330">
        <v>100</v>
      </c>
      <c r="F28" s="347">
        <v>113744</v>
      </c>
      <c r="G28" s="330">
        <v>82</v>
      </c>
      <c r="H28" s="344">
        <v>30166</v>
      </c>
      <c r="I28" s="330">
        <v>21.7</v>
      </c>
      <c r="J28" s="344">
        <v>83578</v>
      </c>
      <c r="K28" s="330">
        <v>60.2</v>
      </c>
      <c r="L28" s="341">
        <v>24976</v>
      </c>
      <c r="M28" s="342">
        <v>18</v>
      </c>
      <c r="N28" s="343">
        <v>24949</v>
      </c>
      <c r="O28" s="342">
        <v>18</v>
      </c>
      <c r="P28" s="343">
        <v>27</v>
      </c>
      <c r="Q28" s="357">
        <v>0</v>
      </c>
      <c r="T28" s="29"/>
      <c r="W28" s="29"/>
      <c r="Y28" s="29"/>
      <c r="AA28" s="29"/>
      <c r="AC28" s="29"/>
      <c r="AE28" s="29"/>
    </row>
    <row r="29" spans="2:31" ht="15" customHeight="1" x14ac:dyDescent="0.45">
      <c r="B29" s="21">
        <v>20</v>
      </c>
      <c r="C29" s="30" t="s">
        <v>29</v>
      </c>
      <c r="D29" s="347">
        <v>55098</v>
      </c>
      <c r="E29" s="330">
        <v>100</v>
      </c>
      <c r="F29" s="347">
        <v>55098</v>
      </c>
      <c r="G29" s="330">
        <v>100</v>
      </c>
      <c r="H29" s="344">
        <v>26231</v>
      </c>
      <c r="I29" s="330">
        <v>47.6</v>
      </c>
      <c r="J29" s="344">
        <v>28867</v>
      </c>
      <c r="K29" s="330">
        <v>52.4</v>
      </c>
      <c r="L29" s="341" t="s">
        <v>159</v>
      </c>
      <c r="M29" s="342" t="s">
        <v>159</v>
      </c>
      <c r="N29" s="343" t="s">
        <v>159</v>
      </c>
      <c r="O29" s="342" t="s">
        <v>159</v>
      </c>
      <c r="P29" s="343" t="s">
        <v>159</v>
      </c>
      <c r="Q29" s="357" t="s">
        <v>159</v>
      </c>
      <c r="T29" s="29"/>
      <c r="W29" s="29"/>
      <c r="Y29" s="29"/>
      <c r="AA29" s="29"/>
      <c r="AC29" s="29"/>
      <c r="AE29" s="29"/>
    </row>
    <row r="30" spans="2:31" ht="15" customHeight="1" x14ac:dyDescent="0.45">
      <c r="B30" s="21">
        <v>21</v>
      </c>
      <c r="C30" s="30" t="s">
        <v>28</v>
      </c>
      <c r="D30" s="347">
        <v>53718</v>
      </c>
      <c r="E30" s="330">
        <v>100</v>
      </c>
      <c r="F30" s="347">
        <v>53718</v>
      </c>
      <c r="G30" s="330">
        <v>100</v>
      </c>
      <c r="H30" s="344">
        <v>42391</v>
      </c>
      <c r="I30" s="330">
        <v>78.900000000000006</v>
      </c>
      <c r="J30" s="344">
        <v>11327</v>
      </c>
      <c r="K30" s="330">
        <v>21.1</v>
      </c>
      <c r="L30" s="341" t="s">
        <v>159</v>
      </c>
      <c r="M30" s="342" t="s">
        <v>159</v>
      </c>
      <c r="N30" s="343" t="s">
        <v>159</v>
      </c>
      <c r="O30" s="342" t="s">
        <v>159</v>
      </c>
      <c r="P30" s="343" t="s">
        <v>159</v>
      </c>
      <c r="Q30" s="357" t="s">
        <v>159</v>
      </c>
      <c r="T30" s="29"/>
      <c r="W30" s="29"/>
      <c r="Y30" s="29"/>
      <c r="AA30" s="29"/>
      <c r="AC30" s="29"/>
      <c r="AE30" s="29"/>
    </row>
    <row r="31" spans="2:31" ht="15" customHeight="1" x14ac:dyDescent="0.45">
      <c r="B31" s="21">
        <v>22</v>
      </c>
      <c r="C31" s="30" t="s">
        <v>27</v>
      </c>
      <c r="D31" s="347">
        <v>44095</v>
      </c>
      <c r="E31" s="330">
        <v>100</v>
      </c>
      <c r="F31" s="347">
        <v>44095</v>
      </c>
      <c r="G31" s="330">
        <v>100</v>
      </c>
      <c r="H31" s="344">
        <v>11363</v>
      </c>
      <c r="I31" s="330">
        <v>25.8</v>
      </c>
      <c r="J31" s="344">
        <v>32732</v>
      </c>
      <c r="K31" s="330">
        <v>74.2</v>
      </c>
      <c r="L31" s="341" t="s">
        <v>159</v>
      </c>
      <c r="M31" s="342" t="s">
        <v>159</v>
      </c>
      <c r="N31" s="343" t="s">
        <v>159</v>
      </c>
      <c r="O31" s="342" t="s">
        <v>159</v>
      </c>
      <c r="P31" s="343" t="s">
        <v>159</v>
      </c>
      <c r="Q31" s="357" t="s">
        <v>159</v>
      </c>
      <c r="T31" s="29"/>
      <c r="W31" s="29"/>
      <c r="Y31" s="29"/>
      <c r="AA31" s="29"/>
      <c r="AC31" s="29"/>
      <c r="AE31" s="29"/>
    </row>
    <row r="32" spans="2:31" ht="15" customHeight="1" x14ac:dyDescent="0.45">
      <c r="B32" s="21">
        <v>23</v>
      </c>
      <c r="C32" s="30" t="s">
        <v>26</v>
      </c>
      <c r="D32" s="347">
        <v>26575</v>
      </c>
      <c r="E32" s="330">
        <v>100</v>
      </c>
      <c r="F32" s="347">
        <v>22878</v>
      </c>
      <c r="G32" s="330">
        <v>86.1</v>
      </c>
      <c r="H32" s="344">
        <v>9833</v>
      </c>
      <c r="I32" s="330">
        <v>37</v>
      </c>
      <c r="J32" s="344">
        <v>13045</v>
      </c>
      <c r="K32" s="330">
        <v>49.1</v>
      </c>
      <c r="L32" s="341">
        <v>3697</v>
      </c>
      <c r="M32" s="342">
        <v>13.9</v>
      </c>
      <c r="N32" s="343">
        <v>3697</v>
      </c>
      <c r="O32" s="342">
        <v>13.9</v>
      </c>
      <c r="P32" s="343" t="s">
        <v>159</v>
      </c>
      <c r="Q32" s="357" t="s">
        <v>159</v>
      </c>
      <c r="T32" s="29"/>
      <c r="W32" s="29"/>
      <c r="Y32" s="29"/>
      <c r="AA32" s="29"/>
      <c r="AC32" s="29"/>
      <c r="AE32" s="29"/>
    </row>
    <row r="33" spans="2:31" ht="15" customHeight="1" x14ac:dyDescent="0.45">
      <c r="B33" s="21">
        <v>24</v>
      </c>
      <c r="C33" s="30" t="s">
        <v>25</v>
      </c>
      <c r="D33" s="347">
        <v>26445</v>
      </c>
      <c r="E33" s="330">
        <v>100</v>
      </c>
      <c r="F33" s="347">
        <v>25800</v>
      </c>
      <c r="G33" s="330">
        <v>97.6</v>
      </c>
      <c r="H33" s="340">
        <v>4495</v>
      </c>
      <c r="I33" s="330">
        <v>17</v>
      </c>
      <c r="J33" s="340">
        <v>21305</v>
      </c>
      <c r="K33" s="330">
        <v>80.599999999999994</v>
      </c>
      <c r="L33" s="341">
        <v>645</v>
      </c>
      <c r="M33" s="342">
        <v>2.4</v>
      </c>
      <c r="N33" s="343">
        <v>645</v>
      </c>
      <c r="O33" s="342">
        <v>2.4</v>
      </c>
      <c r="P33" s="343" t="s">
        <v>159</v>
      </c>
      <c r="Q33" s="357" t="s">
        <v>159</v>
      </c>
      <c r="T33" s="29"/>
      <c r="W33" s="29"/>
      <c r="Y33" s="29"/>
      <c r="AA33" s="29"/>
      <c r="AC33" s="29"/>
      <c r="AE33" s="29"/>
    </row>
    <row r="34" spans="2:31" ht="15" customHeight="1" x14ac:dyDescent="0.45">
      <c r="B34" s="21">
        <v>25</v>
      </c>
      <c r="C34" s="30" t="s">
        <v>24</v>
      </c>
      <c r="D34" s="347">
        <v>23437</v>
      </c>
      <c r="E34" s="330">
        <v>100</v>
      </c>
      <c r="F34" s="347">
        <v>4184</v>
      </c>
      <c r="G34" s="330">
        <v>17.899999999999999</v>
      </c>
      <c r="H34" s="344">
        <v>639</v>
      </c>
      <c r="I34" s="330">
        <v>2.7</v>
      </c>
      <c r="J34" s="344">
        <v>3545</v>
      </c>
      <c r="K34" s="330">
        <v>15.1</v>
      </c>
      <c r="L34" s="341">
        <v>19253</v>
      </c>
      <c r="M34" s="342">
        <v>82.1</v>
      </c>
      <c r="N34" s="343">
        <v>19253</v>
      </c>
      <c r="O34" s="342">
        <v>82.1</v>
      </c>
      <c r="P34" s="343" t="s">
        <v>159</v>
      </c>
      <c r="Q34" s="357" t="s">
        <v>159</v>
      </c>
      <c r="T34" s="29"/>
      <c r="W34" s="29"/>
      <c r="Y34" s="29"/>
      <c r="AA34" s="29"/>
      <c r="AC34" s="29"/>
      <c r="AE34" s="29"/>
    </row>
    <row r="35" spans="2:31" ht="15" customHeight="1" thickBot="1" x14ac:dyDescent="0.5">
      <c r="B35" s="34"/>
      <c r="C35" s="35" t="s">
        <v>23</v>
      </c>
      <c r="D35" s="349">
        <v>79543</v>
      </c>
      <c r="E35" s="348">
        <v>100</v>
      </c>
      <c r="F35" s="349">
        <v>49895</v>
      </c>
      <c r="G35" s="348">
        <v>62.7</v>
      </c>
      <c r="H35" s="350">
        <v>23898</v>
      </c>
      <c r="I35" s="348">
        <v>30</v>
      </c>
      <c r="J35" s="350">
        <v>25996</v>
      </c>
      <c r="K35" s="348">
        <v>32.700000000000003</v>
      </c>
      <c r="L35" s="351">
        <v>29648</v>
      </c>
      <c r="M35" s="352">
        <v>37.299999999999997</v>
      </c>
      <c r="N35" s="353">
        <v>29648</v>
      </c>
      <c r="O35" s="352">
        <v>37.299999999999997</v>
      </c>
      <c r="P35" s="353" t="s">
        <v>159</v>
      </c>
      <c r="Q35" s="358" t="s">
        <v>159</v>
      </c>
      <c r="T35" s="29"/>
      <c r="W35" s="29"/>
      <c r="Y35" s="29"/>
      <c r="AA35" s="29"/>
      <c r="AC35" s="29"/>
      <c r="AE35" s="29"/>
    </row>
    <row r="36" spans="2:31" ht="15" customHeight="1" x14ac:dyDescent="0.45">
      <c r="B36" s="10" t="s">
        <v>571</v>
      </c>
    </row>
    <row r="37" spans="2:31" ht="6" customHeight="1" x14ac:dyDescent="0.45"/>
    <row r="38" spans="2:31" ht="13.5" customHeight="1" x14ac:dyDescent="0.45"/>
    <row r="39" spans="2:31" ht="6" customHeight="1" x14ac:dyDescent="0.45"/>
    <row r="40" spans="2:31" ht="13.5" customHeight="1" x14ac:dyDescent="0.45"/>
    <row r="41" spans="2:31" ht="6" customHeight="1" x14ac:dyDescent="0.45"/>
    <row r="42" spans="2:31" ht="13.5" customHeight="1" x14ac:dyDescent="0.45"/>
    <row r="43" spans="2:31" ht="6" customHeight="1" x14ac:dyDescent="0.45"/>
    <row r="44" spans="2:31" ht="13.5" customHeight="1" x14ac:dyDescent="0.45"/>
    <row r="45" spans="2:31" ht="6" customHeight="1" x14ac:dyDescent="0.45"/>
    <row r="46" spans="2:31" ht="13.5" customHeight="1" x14ac:dyDescent="0.45"/>
    <row r="47" spans="2:31" ht="6" customHeight="1" x14ac:dyDescent="0.45"/>
    <row r="48" spans="2:31" ht="13.5" customHeight="1" x14ac:dyDescent="0.45"/>
    <row r="49" ht="6" customHeight="1" x14ac:dyDescent="0.45"/>
    <row r="50" ht="13.5" customHeight="1" x14ac:dyDescent="0.45"/>
    <row r="51" ht="6" customHeight="1" x14ac:dyDescent="0.45"/>
    <row r="52" ht="13.5" customHeight="1" x14ac:dyDescent="0.45"/>
    <row r="53" ht="6" customHeight="1" x14ac:dyDescent="0.45"/>
    <row r="54" ht="13.5" customHeight="1" x14ac:dyDescent="0.45"/>
    <row r="55" ht="6" customHeight="1" x14ac:dyDescent="0.45"/>
    <row r="56" ht="13.5" customHeight="1" x14ac:dyDescent="0.45"/>
    <row r="57" ht="6" customHeight="1" x14ac:dyDescent="0.45"/>
    <row r="58" ht="13.5" customHeight="1" x14ac:dyDescent="0.45"/>
    <row r="59" ht="6" customHeight="1" x14ac:dyDescent="0.45"/>
    <row r="60" ht="13.5" customHeight="1" x14ac:dyDescent="0.45"/>
    <row r="61" ht="12" customHeight="1" x14ac:dyDescent="0.45"/>
    <row r="62" ht="13.5" customHeight="1" x14ac:dyDescent="0.45"/>
  </sheetData>
  <mergeCells count="12">
    <mergeCell ref="B2:Q2"/>
    <mergeCell ref="J6:K6"/>
    <mergeCell ref="L6:M6"/>
    <mergeCell ref="N6:O6"/>
    <mergeCell ref="P6:Q6"/>
    <mergeCell ref="B5:B7"/>
    <mergeCell ref="C5:C7"/>
    <mergeCell ref="D5:E6"/>
    <mergeCell ref="F5:K5"/>
    <mergeCell ref="L5:Q5"/>
    <mergeCell ref="F6:G6"/>
    <mergeCell ref="H6:I6"/>
  </mergeCells>
  <phoneticPr fontId="1"/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04"/>
  <sheetViews>
    <sheetView showGridLines="0" zoomScale="80" zoomScaleNormal="80" workbookViewId="0">
      <selection activeCell="B2" sqref="B2:I2"/>
    </sheetView>
  </sheetViews>
  <sheetFormatPr defaultColWidth="6.19921875" defaultRowHeight="12" x14ac:dyDescent="0.45"/>
  <cols>
    <col min="1" max="1" width="1" style="8" customWidth="1"/>
    <col min="2" max="2" width="4.09765625" style="8" customWidth="1"/>
    <col min="3" max="3" width="10.296875" style="8" customWidth="1"/>
    <col min="4" max="4" width="8.3984375" style="8" customWidth="1"/>
    <col min="5" max="6" width="9.296875" style="8" customWidth="1"/>
    <col min="7" max="7" width="6.19921875" style="8" customWidth="1"/>
    <col min="8" max="9" width="7.69921875" style="8" bestFit="1" customWidth="1"/>
    <col min="10" max="10" width="3.09765625" style="8" customWidth="1"/>
    <col min="11" max="11" width="9" style="8" bestFit="1" customWidth="1"/>
    <col min="12" max="13" width="6.19921875" style="8"/>
    <col min="14" max="14" width="6.59765625" style="8" bestFit="1" customWidth="1"/>
    <col min="15" max="16384" width="6.19921875" style="8"/>
  </cols>
  <sheetData>
    <row r="1" spans="2:15" ht="6" customHeight="1" x14ac:dyDescent="0.45"/>
    <row r="2" spans="2:15" ht="13.5" customHeight="1" x14ac:dyDescent="0.45">
      <c r="B2" s="461" t="s">
        <v>218</v>
      </c>
      <c r="C2" s="461"/>
      <c r="D2" s="461"/>
      <c r="E2" s="461"/>
      <c r="F2" s="461"/>
      <c r="G2" s="461"/>
      <c r="H2" s="461"/>
      <c r="I2" s="461"/>
      <c r="J2" s="1"/>
    </row>
    <row r="3" spans="2:15" ht="13.5" customHeight="1" x14ac:dyDescent="0.45">
      <c r="B3" s="1"/>
      <c r="C3" s="1"/>
      <c r="D3" s="1"/>
      <c r="E3" s="1"/>
      <c r="F3" s="1"/>
      <c r="G3" s="1"/>
      <c r="H3" s="1"/>
      <c r="I3" s="1"/>
      <c r="J3" s="1"/>
    </row>
    <row r="4" spans="2:15" ht="12" customHeight="1" thickBot="1" x14ac:dyDescent="0.5">
      <c r="B4" s="9"/>
      <c r="C4" s="9"/>
      <c r="D4" s="9"/>
      <c r="E4" s="9"/>
      <c r="F4" s="9"/>
      <c r="G4" s="9"/>
      <c r="H4" s="9"/>
      <c r="I4" s="9"/>
    </row>
    <row r="5" spans="2:15" ht="13.5" customHeight="1" x14ac:dyDescent="0.45">
      <c r="B5" s="420" t="s">
        <v>56</v>
      </c>
      <c r="C5" s="423" t="s">
        <v>217</v>
      </c>
      <c r="D5" s="448" t="s">
        <v>54</v>
      </c>
      <c r="E5" s="449"/>
      <c r="F5" s="448" t="s">
        <v>53</v>
      </c>
      <c r="G5" s="449"/>
      <c r="H5" s="448" t="s">
        <v>52</v>
      </c>
      <c r="I5" s="449"/>
      <c r="J5" s="62"/>
    </row>
    <row r="6" spans="2:15" ht="13.5" customHeight="1" x14ac:dyDescent="0.45">
      <c r="B6" s="421"/>
      <c r="C6" s="425"/>
      <c r="D6" s="214" t="s">
        <v>0</v>
      </c>
      <c r="E6" s="215" t="s">
        <v>1</v>
      </c>
      <c r="F6" s="188" t="s">
        <v>51</v>
      </c>
      <c r="G6" s="216" t="s">
        <v>216</v>
      </c>
      <c r="H6" s="214" t="s">
        <v>0</v>
      </c>
      <c r="I6" s="215" t="s">
        <v>1</v>
      </c>
      <c r="J6" s="272"/>
    </row>
    <row r="7" spans="2:15" ht="13.5" customHeight="1" x14ac:dyDescent="0.45">
      <c r="B7" s="422"/>
      <c r="C7" s="427"/>
      <c r="D7" s="324" t="s">
        <v>11</v>
      </c>
      <c r="E7" s="325" t="s">
        <v>11</v>
      </c>
      <c r="F7" s="324" t="s">
        <v>11</v>
      </c>
      <c r="G7" s="325" t="s">
        <v>10</v>
      </c>
      <c r="H7" s="324" t="s">
        <v>10</v>
      </c>
      <c r="I7" s="325" t="s">
        <v>10</v>
      </c>
    </row>
    <row r="8" spans="2:15" ht="15" customHeight="1" x14ac:dyDescent="0.45">
      <c r="C8" s="218" t="s">
        <v>215</v>
      </c>
      <c r="D8" s="113">
        <v>9489305</v>
      </c>
      <c r="E8" s="143">
        <v>6907722</v>
      </c>
      <c r="F8" s="113">
        <v>2581583</v>
      </c>
      <c r="G8" s="326">
        <v>37.4</v>
      </c>
      <c r="H8" s="327">
        <v>100</v>
      </c>
      <c r="I8" s="208">
        <v>100</v>
      </c>
      <c r="J8" s="139"/>
      <c r="K8" s="259"/>
      <c r="L8" s="29"/>
      <c r="N8" s="29"/>
      <c r="O8" s="29"/>
    </row>
    <row r="9" spans="2:15" ht="15" customHeight="1" x14ac:dyDescent="0.45">
      <c r="B9" s="117">
        <v>1</v>
      </c>
      <c r="C9" s="218" t="s">
        <v>214</v>
      </c>
      <c r="D9" s="113">
        <v>903006</v>
      </c>
      <c r="E9" s="143">
        <v>345625</v>
      </c>
      <c r="F9" s="113">
        <v>557381</v>
      </c>
      <c r="G9" s="326">
        <v>161.30000000000001</v>
      </c>
      <c r="H9" s="327">
        <v>9.5</v>
      </c>
      <c r="I9" s="208">
        <v>5</v>
      </c>
      <c r="K9" s="259"/>
      <c r="L9" s="29"/>
      <c r="N9" s="29"/>
      <c r="O9" s="29"/>
    </row>
    <row r="10" spans="2:15" ht="15" customHeight="1" x14ac:dyDescent="0.45">
      <c r="B10" s="117">
        <v>2</v>
      </c>
      <c r="C10" s="218" t="s">
        <v>213</v>
      </c>
      <c r="D10" s="122">
        <v>863802</v>
      </c>
      <c r="E10" s="143">
        <v>467350</v>
      </c>
      <c r="F10" s="122">
        <v>396452</v>
      </c>
      <c r="G10" s="208">
        <v>84.8</v>
      </c>
      <c r="H10" s="327">
        <v>9.1</v>
      </c>
      <c r="I10" s="208">
        <v>6.8</v>
      </c>
      <c r="J10" s="139"/>
      <c r="K10" s="259"/>
      <c r="L10" s="29"/>
      <c r="N10" s="29"/>
      <c r="O10" s="29"/>
    </row>
    <row r="11" spans="2:15" ht="15" customHeight="1" x14ac:dyDescent="0.45">
      <c r="B11" s="117">
        <v>3</v>
      </c>
      <c r="C11" s="218" t="s">
        <v>212</v>
      </c>
      <c r="D11" s="113">
        <v>837273</v>
      </c>
      <c r="E11" s="143">
        <v>672115</v>
      </c>
      <c r="F11" s="113">
        <v>165158</v>
      </c>
      <c r="G11" s="326">
        <v>24.6</v>
      </c>
      <c r="H11" s="327">
        <v>8.8000000000000007</v>
      </c>
      <c r="I11" s="208">
        <v>9.6999999999999993</v>
      </c>
      <c r="K11" s="259"/>
      <c r="L11" s="29"/>
      <c r="N11" s="29"/>
      <c r="O11" s="29"/>
    </row>
    <row r="12" spans="2:15" ht="15" customHeight="1" x14ac:dyDescent="0.45">
      <c r="B12" s="117">
        <v>4</v>
      </c>
      <c r="C12" s="218" t="s">
        <v>211</v>
      </c>
      <c r="D12" s="122">
        <v>693705</v>
      </c>
      <c r="E12" s="143">
        <v>624625</v>
      </c>
      <c r="F12" s="122">
        <v>69080</v>
      </c>
      <c r="G12" s="208">
        <v>11.1</v>
      </c>
      <c r="H12" s="327">
        <v>7.3</v>
      </c>
      <c r="I12" s="208">
        <v>9</v>
      </c>
      <c r="J12" s="139"/>
      <c r="K12" s="259"/>
      <c r="L12" s="29"/>
      <c r="N12" s="29"/>
      <c r="O12" s="29"/>
    </row>
    <row r="13" spans="2:15" ht="15" customHeight="1" x14ac:dyDescent="0.45">
      <c r="B13" s="117">
        <v>5</v>
      </c>
      <c r="C13" s="218" t="s">
        <v>210</v>
      </c>
      <c r="D13" s="122">
        <v>544911</v>
      </c>
      <c r="E13" s="143">
        <v>204449</v>
      </c>
      <c r="F13" s="122">
        <v>340462</v>
      </c>
      <c r="G13" s="208">
        <v>166.5</v>
      </c>
      <c r="H13" s="327">
        <v>5.7</v>
      </c>
      <c r="I13" s="208">
        <v>3</v>
      </c>
      <c r="K13" s="259"/>
      <c r="L13" s="29"/>
      <c r="N13" s="29"/>
      <c r="O13" s="29"/>
    </row>
    <row r="14" spans="2:15" ht="15" customHeight="1" x14ac:dyDescent="0.45">
      <c r="B14" s="117">
        <v>6</v>
      </c>
      <c r="C14" s="218" t="s">
        <v>209</v>
      </c>
      <c r="D14" s="122">
        <v>458743</v>
      </c>
      <c r="E14" s="143">
        <v>305591</v>
      </c>
      <c r="F14" s="122">
        <v>153152</v>
      </c>
      <c r="G14" s="208">
        <v>50.1</v>
      </c>
      <c r="H14" s="327">
        <v>4.8</v>
      </c>
      <c r="I14" s="208">
        <v>4.4000000000000004</v>
      </c>
      <c r="J14" s="139"/>
      <c r="K14" s="259"/>
      <c r="L14" s="29"/>
      <c r="N14" s="29"/>
      <c r="O14" s="29"/>
    </row>
    <row r="15" spans="2:15" ht="15" customHeight="1" x14ac:dyDescent="0.45">
      <c r="B15" s="117">
        <v>7</v>
      </c>
      <c r="C15" s="218" t="s">
        <v>208</v>
      </c>
      <c r="D15" s="122">
        <v>445020</v>
      </c>
      <c r="E15" s="143">
        <v>193714</v>
      </c>
      <c r="F15" s="122">
        <v>251306</v>
      </c>
      <c r="G15" s="208">
        <v>129.69999999999999</v>
      </c>
      <c r="H15" s="327">
        <v>4.7</v>
      </c>
      <c r="I15" s="208">
        <v>2.8</v>
      </c>
      <c r="K15" s="259"/>
      <c r="L15" s="29"/>
      <c r="N15" s="29"/>
      <c r="O15" s="29"/>
    </row>
    <row r="16" spans="2:15" ht="15" customHeight="1" x14ac:dyDescent="0.45">
      <c r="B16" s="117">
        <v>8</v>
      </c>
      <c r="C16" s="218" t="s">
        <v>207</v>
      </c>
      <c r="D16" s="113">
        <v>443302</v>
      </c>
      <c r="E16" s="143">
        <v>251582</v>
      </c>
      <c r="F16" s="113">
        <v>191720</v>
      </c>
      <c r="G16" s="208">
        <v>76.2</v>
      </c>
      <c r="H16" s="327">
        <v>4.7</v>
      </c>
      <c r="I16" s="208">
        <v>3.6</v>
      </c>
      <c r="J16" s="139"/>
      <c r="K16" s="259"/>
      <c r="L16" s="29"/>
      <c r="N16" s="29"/>
      <c r="O16" s="29"/>
    </row>
    <row r="17" spans="2:15" ht="15" customHeight="1" x14ac:dyDescent="0.45">
      <c r="B17" s="117">
        <v>9</v>
      </c>
      <c r="C17" s="218" t="s">
        <v>206</v>
      </c>
      <c r="D17" s="122">
        <v>407656</v>
      </c>
      <c r="E17" s="143">
        <v>211451</v>
      </c>
      <c r="F17" s="122">
        <v>196205</v>
      </c>
      <c r="G17" s="208">
        <v>92.8</v>
      </c>
      <c r="H17" s="327">
        <v>4.3</v>
      </c>
      <c r="I17" s="208">
        <v>3.1</v>
      </c>
      <c r="K17" s="259"/>
      <c r="L17" s="29"/>
      <c r="N17" s="29"/>
      <c r="O17" s="29"/>
    </row>
    <row r="18" spans="2:15" ht="15" customHeight="1" x14ac:dyDescent="0.45">
      <c r="B18" s="117">
        <v>10</v>
      </c>
      <c r="C18" s="218" t="s">
        <v>205</v>
      </c>
      <c r="D18" s="113">
        <v>402288</v>
      </c>
      <c r="E18" s="143">
        <v>330113</v>
      </c>
      <c r="F18" s="113">
        <v>72175</v>
      </c>
      <c r="G18" s="208">
        <v>21.9</v>
      </c>
      <c r="H18" s="327">
        <v>4.2</v>
      </c>
      <c r="I18" s="208">
        <v>4.8</v>
      </c>
      <c r="J18" s="139"/>
      <c r="K18" s="259"/>
      <c r="L18" s="29"/>
      <c r="N18" s="29"/>
      <c r="O18" s="29"/>
    </row>
    <row r="19" spans="2:15" ht="15" customHeight="1" x14ac:dyDescent="0.45">
      <c r="B19" s="117">
        <v>11</v>
      </c>
      <c r="C19" s="218" t="s">
        <v>204</v>
      </c>
      <c r="D19" s="122">
        <v>368232</v>
      </c>
      <c r="E19" s="143">
        <v>506863</v>
      </c>
      <c r="F19" s="122">
        <v>-138631</v>
      </c>
      <c r="G19" s="208">
        <v>-27.4</v>
      </c>
      <c r="H19" s="327">
        <v>3.9</v>
      </c>
      <c r="I19" s="208">
        <v>7.3</v>
      </c>
      <c r="K19" s="259"/>
      <c r="L19" s="29"/>
      <c r="N19" s="29"/>
      <c r="O19" s="29"/>
    </row>
    <row r="20" spans="2:15" ht="15" customHeight="1" x14ac:dyDescent="0.45">
      <c r="B20" s="117">
        <v>12</v>
      </c>
      <c r="C20" s="218" t="s">
        <v>203</v>
      </c>
      <c r="D20" s="113">
        <v>272914</v>
      </c>
      <c r="E20" s="143">
        <v>195522</v>
      </c>
      <c r="F20" s="113">
        <v>77392</v>
      </c>
      <c r="G20" s="208">
        <v>39.6</v>
      </c>
      <c r="H20" s="327">
        <v>2.9</v>
      </c>
      <c r="I20" s="208">
        <v>2.8</v>
      </c>
      <c r="J20" s="139"/>
      <c r="K20" s="259"/>
      <c r="L20" s="29"/>
      <c r="N20" s="29"/>
      <c r="O20" s="29"/>
    </row>
    <row r="21" spans="2:15" ht="15" customHeight="1" x14ac:dyDescent="0.45">
      <c r="B21" s="117">
        <v>13</v>
      </c>
      <c r="C21" s="218" t="s">
        <v>202</v>
      </c>
      <c r="D21" s="122">
        <v>244582</v>
      </c>
      <c r="E21" s="143">
        <v>192489</v>
      </c>
      <c r="F21" s="122">
        <v>52093</v>
      </c>
      <c r="G21" s="208">
        <v>27.1</v>
      </c>
      <c r="H21" s="327">
        <v>2.6</v>
      </c>
      <c r="I21" s="208">
        <v>2.8</v>
      </c>
      <c r="K21" s="259"/>
      <c r="L21" s="29"/>
      <c r="N21" s="29"/>
      <c r="O21" s="29"/>
    </row>
    <row r="22" spans="2:15" ht="15" customHeight="1" x14ac:dyDescent="0.45">
      <c r="B22" s="117">
        <v>14</v>
      </c>
      <c r="C22" s="218" t="s">
        <v>201</v>
      </c>
      <c r="D22" s="122">
        <v>208103</v>
      </c>
      <c r="E22" s="143">
        <v>129911</v>
      </c>
      <c r="F22" s="122">
        <v>78192</v>
      </c>
      <c r="G22" s="208">
        <v>60.2</v>
      </c>
      <c r="H22" s="327">
        <v>2.2000000000000002</v>
      </c>
      <c r="I22" s="208">
        <v>1.9</v>
      </c>
      <c r="J22" s="139"/>
      <c r="K22" s="259"/>
      <c r="L22" s="29"/>
      <c r="N22" s="29"/>
      <c r="O22" s="29"/>
    </row>
    <row r="23" spans="2:15" ht="15" customHeight="1" x14ac:dyDescent="0.45">
      <c r="B23" s="117">
        <v>15</v>
      </c>
      <c r="C23" s="218" t="s">
        <v>200</v>
      </c>
      <c r="D23" s="122">
        <v>160194</v>
      </c>
      <c r="E23" s="143">
        <v>185855</v>
      </c>
      <c r="F23" s="122">
        <v>-25661</v>
      </c>
      <c r="G23" s="208">
        <v>-13.8</v>
      </c>
      <c r="H23" s="327">
        <v>1.7</v>
      </c>
      <c r="I23" s="208">
        <v>2.7</v>
      </c>
      <c r="K23" s="259"/>
      <c r="L23" s="29"/>
      <c r="N23" s="29"/>
      <c r="O23" s="29"/>
    </row>
    <row r="24" spans="2:15" ht="15" customHeight="1" x14ac:dyDescent="0.45">
      <c r="B24" s="117">
        <v>16</v>
      </c>
      <c r="C24" s="218" t="s">
        <v>199</v>
      </c>
      <c r="D24" s="113">
        <v>156780</v>
      </c>
      <c r="E24" s="143">
        <v>173074</v>
      </c>
      <c r="F24" s="113">
        <v>-16294</v>
      </c>
      <c r="G24" s="326">
        <v>-9.4</v>
      </c>
      <c r="H24" s="184">
        <v>1.7</v>
      </c>
      <c r="I24" s="208">
        <v>2.5</v>
      </c>
      <c r="J24" s="139"/>
      <c r="K24" s="329"/>
      <c r="L24" s="29"/>
      <c r="N24" s="29"/>
      <c r="O24" s="29"/>
    </row>
    <row r="25" spans="2:15" ht="15" customHeight="1" x14ac:dyDescent="0.45">
      <c r="B25" s="117">
        <v>17</v>
      </c>
      <c r="C25" s="218" t="s">
        <v>198</v>
      </c>
      <c r="D25" s="113">
        <v>149813</v>
      </c>
      <c r="E25" s="143">
        <v>62448</v>
      </c>
      <c r="F25" s="113">
        <v>87365</v>
      </c>
      <c r="G25" s="208">
        <v>139.9</v>
      </c>
      <c r="H25" s="327">
        <v>1.6</v>
      </c>
      <c r="I25" s="208">
        <v>0.9</v>
      </c>
      <c r="K25" s="259"/>
      <c r="L25" s="29"/>
      <c r="N25" s="29"/>
      <c r="O25" s="29"/>
    </row>
    <row r="26" spans="2:15" ht="15" customHeight="1" x14ac:dyDescent="0.45">
      <c r="B26" s="117">
        <v>18</v>
      </c>
      <c r="C26" s="218" t="s">
        <v>197</v>
      </c>
      <c r="D26" s="122">
        <v>146411</v>
      </c>
      <c r="E26" s="143">
        <v>119617</v>
      </c>
      <c r="F26" s="122">
        <v>26794</v>
      </c>
      <c r="G26" s="208">
        <v>22.4</v>
      </c>
      <c r="H26" s="327">
        <v>1.5</v>
      </c>
      <c r="I26" s="208">
        <v>1.7</v>
      </c>
      <c r="J26" s="139"/>
      <c r="K26" s="259"/>
      <c r="L26" s="29"/>
      <c r="N26" s="29"/>
      <c r="O26" s="29"/>
    </row>
    <row r="27" spans="2:15" ht="15" customHeight="1" x14ac:dyDescent="0.45">
      <c r="B27" s="117">
        <v>19</v>
      </c>
      <c r="C27" s="218" t="s">
        <v>196</v>
      </c>
      <c r="D27" s="122">
        <v>145587</v>
      </c>
      <c r="E27" s="143">
        <v>114532</v>
      </c>
      <c r="F27" s="122">
        <v>31055</v>
      </c>
      <c r="G27" s="208">
        <v>27.1</v>
      </c>
      <c r="H27" s="327">
        <v>1.5</v>
      </c>
      <c r="I27" s="208">
        <v>1.7</v>
      </c>
      <c r="K27" s="259"/>
      <c r="L27" s="29"/>
      <c r="N27" s="29"/>
      <c r="O27" s="29"/>
    </row>
    <row r="28" spans="2:15" ht="15" customHeight="1" x14ac:dyDescent="0.45">
      <c r="B28" s="117">
        <v>20</v>
      </c>
      <c r="C28" s="218" t="s">
        <v>195</v>
      </c>
      <c r="D28" s="113">
        <v>143820</v>
      </c>
      <c r="E28" s="143">
        <v>68987</v>
      </c>
      <c r="F28" s="113">
        <v>74833</v>
      </c>
      <c r="G28" s="326">
        <v>108.5</v>
      </c>
      <c r="H28" s="327">
        <v>1.5</v>
      </c>
      <c r="I28" s="208">
        <v>1</v>
      </c>
      <c r="J28" s="139"/>
      <c r="K28" s="259"/>
      <c r="L28" s="29"/>
      <c r="N28" s="29"/>
      <c r="O28" s="29"/>
    </row>
    <row r="29" spans="2:15" ht="15" customHeight="1" x14ac:dyDescent="0.45">
      <c r="B29" s="117">
        <v>21</v>
      </c>
      <c r="C29" s="218" t="s">
        <v>194</v>
      </c>
      <c r="D29" s="122">
        <v>142660</v>
      </c>
      <c r="E29" s="143">
        <v>72153</v>
      </c>
      <c r="F29" s="122">
        <v>70507</v>
      </c>
      <c r="G29" s="208">
        <v>97.7</v>
      </c>
      <c r="H29" s="327">
        <v>1.5</v>
      </c>
      <c r="I29" s="208">
        <v>1</v>
      </c>
      <c r="K29" s="259"/>
      <c r="L29" s="29"/>
      <c r="N29" s="29"/>
      <c r="O29" s="29"/>
    </row>
    <row r="30" spans="2:15" ht="15" customHeight="1" x14ac:dyDescent="0.45">
      <c r="B30" s="117">
        <v>22</v>
      </c>
      <c r="C30" s="218" t="s">
        <v>193</v>
      </c>
      <c r="D30" s="113">
        <v>131406</v>
      </c>
      <c r="E30" s="143">
        <v>107715</v>
      </c>
      <c r="F30" s="113">
        <v>23691</v>
      </c>
      <c r="G30" s="208">
        <v>22</v>
      </c>
      <c r="H30" s="327">
        <v>1.4</v>
      </c>
      <c r="I30" s="208">
        <v>1.6</v>
      </c>
      <c r="J30" s="139"/>
      <c r="K30" s="259"/>
      <c r="L30" s="29"/>
      <c r="N30" s="29"/>
      <c r="O30" s="29"/>
    </row>
    <row r="31" spans="2:15" ht="15" customHeight="1" x14ac:dyDescent="0.45">
      <c r="B31" s="117">
        <v>23</v>
      </c>
      <c r="C31" s="218" t="s">
        <v>192</v>
      </c>
      <c r="D31" s="113">
        <v>126218</v>
      </c>
      <c r="E31" s="143">
        <v>118024</v>
      </c>
      <c r="F31" s="113">
        <v>8194</v>
      </c>
      <c r="G31" s="208">
        <v>6.9</v>
      </c>
      <c r="H31" s="327">
        <v>1.3</v>
      </c>
      <c r="I31" s="208">
        <v>1.7</v>
      </c>
      <c r="K31" s="259"/>
      <c r="L31" s="29"/>
      <c r="N31" s="29"/>
      <c r="O31" s="29"/>
    </row>
    <row r="32" spans="2:15" ht="15" customHeight="1" x14ac:dyDescent="0.45">
      <c r="B32" s="117">
        <v>24</v>
      </c>
      <c r="C32" s="218" t="s">
        <v>191</v>
      </c>
      <c r="D32" s="122">
        <v>122487</v>
      </c>
      <c r="E32" s="143">
        <v>86287</v>
      </c>
      <c r="F32" s="122">
        <v>36200</v>
      </c>
      <c r="G32" s="208">
        <v>42</v>
      </c>
      <c r="H32" s="327">
        <v>1.3</v>
      </c>
      <c r="I32" s="208">
        <v>1.3</v>
      </c>
      <c r="J32" s="139"/>
      <c r="K32" s="259"/>
      <c r="L32" s="29"/>
      <c r="N32" s="29"/>
      <c r="O32" s="29"/>
    </row>
    <row r="33" spans="2:15" ht="15" customHeight="1" x14ac:dyDescent="0.45">
      <c r="B33" s="117">
        <v>25</v>
      </c>
      <c r="C33" s="218" t="s">
        <v>190</v>
      </c>
      <c r="D33" s="122">
        <v>106524</v>
      </c>
      <c r="E33" s="143">
        <v>98912</v>
      </c>
      <c r="F33" s="122">
        <v>7612</v>
      </c>
      <c r="G33" s="208">
        <v>7.7</v>
      </c>
      <c r="H33" s="327">
        <v>1.1000000000000001</v>
      </c>
      <c r="I33" s="208">
        <v>1.4</v>
      </c>
      <c r="K33" s="259"/>
      <c r="L33" s="29"/>
      <c r="N33" s="29"/>
      <c r="O33" s="29"/>
    </row>
    <row r="34" spans="2:15" ht="15" customHeight="1" x14ac:dyDescent="0.45">
      <c r="B34" s="117">
        <v>26</v>
      </c>
      <c r="C34" s="218" t="s">
        <v>189</v>
      </c>
      <c r="D34" s="122">
        <v>104690</v>
      </c>
      <c r="E34" s="143">
        <v>455626</v>
      </c>
      <c r="F34" s="122">
        <v>-350936</v>
      </c>
      <c r="G34" s="208">
        <v>-77</v>
      </c>
      <c r="H34" s="327">
        <v>1.1000000000000001</v>
      </c>
      <c r="I34" s="208">
        <v>6.6</v>
      </c>
      <c r="J34" s="139"/>
      <c r="K34" s="259"/>
      <c r="L34" s="29"/>
      <c r="N34" s="29"/>
      <c r="O34" s="29"/>
    </row>
    <row r="35" spans="2:15" ht="15" customHeight="1" x14ac:dyDescent="0.45">
      <c r="B35" s="117">
        <v>27</v>
      </c>
      <c r="C35" s="218" t="s">
        <v>188</v>
      </c>
      <c r="D35" s="122">
        <v>103778</v>
      </c>
      <c r="E35" s="143">
        <v>45841</v>
      </c>
      <c r="F35" s="122">
        <v>57937</v>
      </c>
      <c r="G35" s="208">
        <v>126.4</v>
      </c>
      <c r="H35" s="327">
        <v>1.1000000000000001</v>
      </c>
      <c r="I35" s="208">
        <v>0.7</v>
      </c>
      <c r="K35" s="259"/>
      <c r="L35" s="29"/>
      <c r="N35" s="29"/>
      <c r="O35" s="29"/>
    </row>
    <row r="36" spans="2:15" ht="15" customHeight="1" x14ac:dyDescent="0.45">
      <c r="B36" s="117">
        <v>28</v>
      </c>
      <c r="C36" s="218" t="s">
        <v>187</v>
      </c>
      <c r="D36" s="122">
        <v>99863</v>
      </c>
      <c r="E36" s="143">
        <v>81631</v>
      </c>
      <c r="F36" s="122">
        <v>18232</v>
      </c>
      <c r="G36" s="208">
        <v>22.3</v>
      </c>
      <c r="H36" s="327">
        <v>1.1000000000000001</v>
      </c>
      <c r="I36" s="208">
        <v>1.2</v>
      </c>
      <c r="J36" s="139"/>
      <c r="K36" s="259"/>
      <c r="L36" s="29"/>
      <c r="N36" s="29"/>
      <c r="O36" s="29"/>
    </row>
    <row r="37" spans="2:15" ht="15" customHeight="1" x14ac:dyDescent="0.45">
      <c r="B37" s="117">
        <v>29</v>
      </c>
      <c r="C37" s="218" t="s">
        <v>186</v>
      </c>
      <c r="D37" s="122">
        <v>99137</v>
      </c>
      <c r="E37" s="143">
        <v>101319</v>
      </c>
      <c r="F37" s="122">
        <v>-2182</v>
      </c>
      <c r="G37" s="208">
        <v>-2.2000000000000002</v>
      </c>
      <c r="H37" s="327">
        <v>1</v>
      </c>
      <c r="I37" s="208">
        <v>1.5</v>
      </c>
      <c r="K37" s="259"/>
      <c r="L37" s="29"/>
      <c r="N37" s="29"/>
      <c r="O37" s="29"/>
    </row>
    <row r="38" spans="2:15" ht="15" customHeight="1" x14ac:dyDescent="0.45">
      <c r="B38" s="117">
        <v>30</v>
      </c>
      <c r="C38" s="218" t="s">
        <v>185</v>
      </c>
      <c r="D38" s="122">
        <v>76603</v>
      </c>
      <c r="E38" s="143">
        <v>66284</v>
      </c>
      <c r="F38" s="122">
        <v>10319</v>
      </c>
      <c r="G38" s="208">
        <v>15.6</v>
      </c>
      <c r="H38" s="327">
        <v>0.8</v>
      </c>
      <c r="I38" s="208">
        <v>1</v>
      </c>
      <c r="J38" s="139"/>
      <c r="K38" s="259"/>
      <c r="L38" s="29"/>
      <c r="N38" s="29"/>
      <c r="O38" s="29"/>
    </row>
    <row r="39" spans="2:15" ht="15" customHeight="1" x14ac:dyDescent="0.45">
      <c r="B39" s="117">
        <v>31</v>
      </c>
      <c r="C39" s="218" t="s">
        <v>184</v>
      </c>
      <c r="D39" s="122">
        <v>65926</v>
      </c>
      <c r="E39" s="143">
        <v>63980</v>
      </c>
      <c r="F39" s="122">
        <v>1946</v>
      </c>
      <c r="G39" s="208">
        <v>3</v>
      </c>
      <c r="H39" s="327">
        <v>0.7</v>
      </c>
      <c r="I39" s="208">
        <v>0.9</v>
      </c>
      <c r="K39" s="259"/>
      <c r="L39" s="29"/>
      <c r="N39" s="29"/>
      <c r="O39" s="29"/>
    </row>
    <row r="40" spans="2:15" ht="15" customHeight="1" x14ac:dyDescent="0.45">
      <c r="B40" s="117">
        <v>32</v>
      </c>
      <c r="C40" s="218" t="s">
        <v>183</v>
      </c>
      <c r="D40" s="122">
        <v>61132</v>
      </c>
      <c r="E40" s="143">
        <v>54585</v>
      </c>
      <c r="F40" s="122">
        <v>6547</v>
      </c>
      <c r="G40" s="208">
        <v>12</v>
      </c>
      <c r="H40" s="327">
        <v>0.6</v>
      </c>
      <c r="I40" s="208">
        <v>0.8</v>
      </c>
      <c r="J40" s="139"/>
      <c r="K40" s="259"/>
      <c r="L40" s="29"/>
      <c r="N40" s="29"/>
      <c r="O40" s="29"/>
    </row>
    <row r="41" spans="2:15" ht="15" customHeight="1" x14ac:dyDescent="0.45">
      <c r="B41" s="117">
        <v>33</v>
      </c>
      <c r="C41" s="218" t="s">
        <v>182</v>
      </c>
      <c r="D41" s="122">
        <v>51030</v>
      </c>
      <c r="E41" s="143">
        <v>42777</v>
      </c>
      <c r="F41" s="122">
        <v>8253</v>
      </c>
      <c r="G41" s="208">
        <v>19.3</v>
      </c>
      <c r="H41" s="327">
        <v>0.5</v>
      </c>
      <c r="I41" s="208">
        <v>0.6</v>
      </c>
      <c r="K41" s="259"/>
      <c r="L41" s="29"/>
      <c r="N41" s="29"/>
      <c r="O41" s="29"/>
    </row>
    <row r="42" spans="2:15" ht="15" customHeight="1" x14ac:dyDescent="0.45">
      <c r="B42" s="117">
        <v>34</v>
      </c>
      <c r="C42" s="218" t="s">
        <v>181</v>
      </c>
      <c r="D42" s="122">
        <v>40039</v>
      </c>
      <c r="E42" s="143">
        <v>37932</v>
      </c>
      <c r="F42" s="122">
        <v>2107</v>
      </c>
      <c r="G42" s="208">
        <v>5.6</v>
      </c>
      <c r="H42" s="327">
        <v>0.4</v>
      </c>
      <c r="I42" s="208">
        <v>0.6</v>
      </c>
      <c r="J42" s="139"/>
      <c r="K42" s="259"/>
      <c r="L42" s="29"/>
      <c r="N42" s="29"/>
      <c r="O42" s="29"/>
    </row>
    <row r="43" spans="2:15" ht="15" customHeight="1" x14ac:dyDescent="0.45">
      <c r="B43" s="117">
        <v>35</v>
      </c>
      <c r="C43" s="218" t="s">
        <v>180</v>
      </c>
      <c r="D43" s="122">
        <v>38268</v>
      </c>
      <c r="E43" s="143">
        <v>22700</v>
      </c>
      <c r="F43" s="122">
        <v>15568</v>
      </c>
      <c r="G43" s="208">
        <v>68.599999999999994</v>
      </c>
      <c r="H43" s="327">
        <v>0.4</v>
      </c>
      <c r="I43" s="208">
        <v>0.3</v>
      </c>
      <c r="K43" s="259"/>
      <c r="L43" s="29"/>
      <c r="N43" s="29"/>
      <c r="O43" s="29"/>
    </row>
    <row r="44" spans="2:15" ht="15" customHeight="1" x14ac:dyDescent="0.45">
      <c r="B44" s="117">
        <v>36</v>
      </c>
      <c r="C44" s="218" t="s">
        <v>179</v>
      </c>
      <c r="D44" s="122">
        <v>35125</v>
      </c>
      <c r="E44" s="143">
        <v>27901</v>
      </c>
      <c r="F44" s="122">
        <v>7224</v>
      </c>
      <c r="G44" s="208">
        <v>25.9</v>
      </c>
      <c r="H44" s="327">
        <v>0.4</v>
      </c>
      <c r="I44" s="208">
        <v>0.4</v>
      </c>
      <c r="J44" s="139"/>
      <c r="K44" s="259"/>
      <c r="L44" s="29"/>
      <c r="N44" s="29"/>
      <c r="O44" s="29"/>
    </row>
    <row r="45" spans="2:15" ht="15" customHeight="1" x14ac:dyDescent="0.45">
      <c r="B45" s="117">
        <v>37</v>
      </c>
      <c r="C45" s="218" t="s">
        <v>178</v>
      </c>
      <c r="D45" s="122">
        <v>24234</v>
      </c>
      <c r="E45" s="143">
        <v>24057</v>
      </c>
      <c r="F45" s="122">
        <v>177</v>
      </c>
      <c r="G45" s="208">
        <v>0.7</v>
      </c>
      <c r="H45" s="327">
        <v>0.3</v>
      </c>
      <c r="I45" s="208">
        <v>0.4</v>
      </c>
      <c r="K45" s="259"/>
      <c r="L45" s="29"/>
      <c r="N45" s="29"/>
      <c r="O45" s="29"/>
    </row>
    <row r="46" spans="2:15" ht="15" customHeight="1" x14ac:dyDescent="0.45">
      <c r="B46" s="117">
        <v>38</v>
      </c>
      <c r="C46" s="218" t="s">
        <v>177</v>
      </c>
      <c r="D46" s="122">
        <v>20079</v>
      </c>
      <c r="E46" s="143">
        <v>13242</v>
      </c>
      <c r="F46" s="122">
        <v>6837</v>
      </c>
      <c r="G46" s="208">
        <v>51.6</v>
      </c>
      <c r="H46" s="327">
        <v>0.2</v>
      </c>
      <c r="I46" s="208">
        <v>0.2</v>
      </c>
      <c r="J46" s="139"/>
      <c r="K46" s="259"/>
      <c r="L46" s="29"/>
      <c r="N46" s="29"/>
      <c r="O46" s="29"/>
    </row>
    <row r="47" spans="2:15" ht="15" customHeight="1" x14ac:dyDescent="0.45">
      <c r="B47" s="117">
        <v>39</v>
      </c>
      <c r="C47" s="218" t="s">
        <v>176</v>
      </c>
      <c r="D47" s="122">
        <v>17678</v>
      </c>
      <c r="E47" s="143">
        <v>13121</v>
      </c>
      <c r="F47" s="122">
        <v>4557</v>
      </c>
      <c r="G47" s="208">
        <v>34.700000000000003</v>
      </c>
      <c r="H47" s="327">
        <v>0.2</v>
      </c>
      <c r="I47" s="208">
        <v>0.2</v>
      </c>
      <c r="K47" s="259"/>
      <c r="L47" s="29"/>
      <c r="N47" s="29"/>
      <c r="O47" s="29"/>
    </row>
    <row r="48" spans="2:15" ht="15" customHeight="1" x14ac:dyDescent="0.45">
      <c r="B48" s="117">
        <v>40</v>
      </c>
      <c r="C48" s="218" t="s">
        <v>175</v>
      </c>
      <c r="D48" s="122">
        <v>8702</v>
      </c>
      <c r="E48" s="143">
        <v>2648</v>
      </c>
      <c r="F48" s="122">
        <v>6054</v>
      </c>
      <c r="G48" s="208">
        <v>228.6</v>
      </c>
      <c r="H48" s="327">
        <v>0.1</v>
      </c>
      <c r="I48" s="208">
        <v>0</v>
      </c>
      <c r="J48" s="139"/>
      <c r="K48" s="259"/>
      <c r="L48" s="29"/>
      <c r="N48" s="29"/>
      <c r="O48" s="29"/>
    </row>
    <row r="49" spans="2:15" ht="15" customHeight="1" x14ac:dyDescent="0.45">
      <c r="B49" s="117">
        <v>41</v>
      </c>
      <c r="C49" s="218" t="s">
        <v>174</v>
      </c>
      <c r="D49" s="122">
        <v>6956</v>
      </c>
      <c r="E49" s="143">
        <v>8240</v>
      </c>
      <c r="F49" s="122">
        <v>-1284</v>
      </c>
      <c r="G49" s="208">
        <v>-15.6</v>
      </c>
      <c r="H49" s="327">
        <v>0.1</v>
      </c>
      <c r="I49" s="208">
        <v>0.1</v>
      </c>
      <c r="K49" s="259"/>
      <c r="L49" s="29"/>
      <c r="N49" s="29"/>
      <c r="O49" s="29"/>
    </row>
    <row r="50" spans="2:15" ht="15" customHeight="1" x14ac:dyDescent="0.45">
      <c r="B50" s="117">
        <v>42</v>
      </c>
      <c r="C50" s="218" t="s">
        <v>173</v>
      </c>
      <c r="D50" s="122">
        <v>5872</v>
      </c>
      <c r="E50" s="143">
        <v>3227</v>
      </c>
      <c r="F50" s="122">
        <v>2645</v>
      </c>
      <c r="G50" s="208">
        <v>82</v>
      </c>
      <c r="H50" s="327">
        <v>0.1</v>
      </c>
      <c r="I50" s="208">
        <v>0.1</v>
      </c>
      <c r="J50" s="139"/>
      <c r="K50" s="259"/>
      <c r="L50" s="29"/>
      <c r="N50" s="29"/>
      <c r="O50" s="29"/>
    </row>
    <row r="51" spans="2:15" ht="15" customHeight="1" x14ac:dyDescent="0.45">
      <c r="B51" s="117">
        <v>43</v>
      </c>
      <c r="C51" s="218" t="s">
        <v>172</v>
      </c>
      <c r="D51" s="122">
        <v>1673</v>
      </c>
      <c r="E51" s="143">
        <v>901</v>
      </c>
      <c r="F51" s="122">
        <v>772</v>
      </c>
      <c r="G51" s="208">
        <v>85.7</v>
      </c>
      <c r="H51" s="327">
        <v>0</v>
      </c>
      <c r="I51" s="208">
        <v>0</v>
      </c>
      <c r="K51" s="259"/>
      <c r="L51" s="29"/>
      <c r="N51" s="29"/>
      <c r="O51" s="29"/>
    </row>
    <row r="52" spans="2:15" ht="15" customHeight="1" x14ac:dyDescent="0.45">
      <c r="B52" s="117">
        <v>44</v>
      </c>
      <c r="C52" s="218" t="s">
        <v>171</v>
      </c>
      <c r="D52" s="144">
        <v>955</v>
      </c>
      <c r="E52" s="181">
        <v>303</v>
      </c>
      <c r="F52" s="122">
        <v>652</v>
      </c>
      <c r="G52" s="208">
        <v>215.2</v>
      </c>
      <c r="H52" s="327">
        <v>0</v>
      </c>
      <c r="I52" s="208">
        <v>0</v>
      </c>
      <c r="J52" s="139"/>
      <c r="K52" s="259"/>
      <c r="L52" s="29"/>
      <c r="N52" s="29"/>
      <c r="O52" s="29"/>
    </row>
    <row r="53" spans="2:15" ht="15" customHeight="1" x14ac:dyDescent="0.45">
      <c r="B53" s="117">
        <v>45</v>
      </c>
      <c r="C53" s="218" t="s">
        <v>170</v>
      </c>
      <c r="D53" s="144">
        <v>846</v>
      </c>
      <c r="E53" s="143">
        <v>1601</v>
      </c>
      <c r="F53" s="122">
        <v>-755</v>
      </c>
      <c r="G53" s="208">
        <v>-47.2</v>
      </c>
      <c r="H53" s="327">
        <v>0</v>
      </c>
      <c r="I53" s="208">
        <v>0</v>
      </c>
      <c r="K53" s="259"/>
      <c r="L53" s="29"/>
      <c r="N53" s="29"/>
      <c r="O53" s="29"/>
    </row>
    <row r="54" spans="2:15" ht="15" customHeight="1" x14ac:dyDescent="0.45">
      <c r="B54" s="117">
        <v>46</v>
      </c>
      <c r="C54" s="218" t="s">
        <v>169</v>
      </c>
      <c r="D54" s="144">
        <v>744</v>
      </c>
      <c r="E54" s="143">
        <v>495</v>
      </c>
      <c r="F54" s="122">
        <v>249</v>
      </c>
      <c r="G54" s="208">
        <v>50.3</v>
      </c>
      <c r="H54" s="327">
        <v>0</v>
      </c>
      <c r="I54" s="208">
        <v>0</v>
      </c>
      <c r="J54" s="139"/>
      <c r="K54" s="259"/>
      <c r="L54" s="29"/>
      <c r="N54" s="29"/>
      <c r="O54" s="29"/>
    </row>
    <row r="55" spans="2:15" ht="15" customHeight="1" x14ac:dyDescent="0.45">
      <c r="B55" s="117">
        <v>47</v>
      </c>
      <c r="C55" s="218" t="s">
        <v>168</v>
      </c>
      <c r="D55" s="144">
        <v>537</v>
      </c>
      <c r="E55" s="181">
        <v>303</v>
      </c>
      <c r="F55" s="122">
        <v>234</v>
      </c>
      <c r="G55" s="208">
        <v>77.2</v>
      </c>
      <c r="H55" s="327">
        <v>0</v>
      </c>
      <c r="I55" s="208">
        <v>0</v>
      </c>
      <c r="K55" s="259"/>
      <c r="L55" s="29"/>
      <c r="N55" s="29"/>
      <c r="O55" s="29"/>
    </row>
    <row r="56" spans="2:15" ht="15" customHeight="1" x14ac:dyDescent="0.45">
      <c r="B56" s="185" t="s">
        <v>167</v>
      </c>
      <c r="J56" s="139"/>
    </row>
    <row r="57" spans="2:15" ht="6" customHeight="1" x14ac:dyDescent="0.45">
      <c r="B57" s="62"/>
      <c r="C57" s="62"/>
      <c r="D57" s="139"/>
      <c r="E57" s="62"/>
    </row>
    <row r="58" spans="2:15" ht="13.5" customHeight="1" x14ac:dyDescent="0.45">
      <c r="J58" s="139"/>
    </row>
    <row r="59" spans="2:15" ht="6" customHeight="1" x14ac:dyDescent="0.45"/>
    <row r="60" spans="2:15" ht="13.5" customHeight="1" x14ac:dyDescent="0.45">
      <c r="J60" s="139"/>
    </row>
    <row r="61" spans="2:15" ht="6" customHeight="1" x14ac:dyDescent="0.45"/>
    <row r="62" spans="2:15" ht="13.5" customHeight="1" x14ac:dyDescent="0.45">
      <c r="J62" s="139"/>
    </row>
    <row r="63" spans="2:15" ht="6" customHeight="1" x14ac:dyDescent="0.45"/>
    <row r="64" spans="2:15" ht="13.5" customHeight="1" x14ac:dyDescent="0.45">
      <c r="J64" s="139"/>
    </row>
    <row r="65" spans="10:10" ht="6" customHeight="1" x14ac:dyDescent="0.45"/>
    <row r="66" spans="10:10" ht="13.5" customHeight="1" x14ac:dyDescent="0.45">
      <c r="J66" s="139"/>
    </row>
    <row r="67" spans="10:10" ht="6" customHeight="1" x14ac:dyDescent="0.45"/>
    <row r="68" spans="10:10" ht="13.5" customHeight="1" x14ac:dyDescent="0.45">
      <c r="J68" s="139"/>
    </row>
    <row r="69" spans="10:10" ht="6" customHeight="1" x14ac:dyDescent="0.45"/>
    <row r="70" spans="10:10" ht="13.5" customHeight="1" x14ac:dyDescent="0.45">
      <c r="J70" s="139"/>
    </row>
    <row r="71" spans="10:10" ht="6" customHeight="1" x14ac:dyDescent="0.45"/>
    <row r="72" spans="10:10" ht="13.5" customHeight="1" x14ac:dyDescent="0.45">
      <c r="J72" s="139"/>
    </row>
    <row r="73" spans="10:10" ht="6" customHeight="1" x14ac:dyDescent="0.45"/>
    <row r="74" spans="10:10" ht="13.5" customHeight="1" x14ac:dyDescent="0.45">
      <c r="J74" s="139"/>
    </row>
    <row r="75" spans="10:10" ht="6" customHeight="1" x14ac:dyDescent="0.45"/>
    <row r="76" spans="10:10" ht="13.5" customHeight="1" x14ac:dyDescent="0.45">
      <c r="J76" s="139"/>
    </row>
    <row r="77" spans="10:10" ht="6" customHeight="1" x14ac:dyDescent="0.45"/>
    <row r="78" spans="10:10" ht="13.5" customHeight="1" x14ac:dyDescent="0.45">
      <c r="J78" s="139"/>
    </row>
    <row r="79" spans="10:10" ht="6" customHeight="1" x14ac:dyDescent="0.45"/>
    <row r="80" spans="10:10" ht="13.5" customHeight="1" x14ac:dyDescent="0.45">
      <c r="J80" s="139"/>
    </row>
    <row r="81" spans="10:10" ht="6" customHeight="1" x14ac:dyDescent="0.45"/>
    <row r="82" spans="10:10" ht="13.5" customHeight="1" x14ac:dyDescent="0.45">
      <c r="J82" s="139"/>
    </row>
    <row r="83" spans="10:10" ht="6" customHeight="1" x14ac:dyDescent="0.45"/>
    <row r="84" spans="10:10" ht="13.5" customHeight="1" x14ac:dyDescent="0.45">
      <c r="J84" s="139"/>
    </row>
    <row r="85" spans="10:10" ht="6" customHeight="1" x14ac:dyDescent="0.45"/>
    <row r="86" spans="10:10" ht="13.5" customHeight="1" x14ac:dyDescent="0.45">
      <c r="J86" s="139"/>
    </row>
    <row r="87" spans="10:10" ht="6" customHeight="1" x14ac:dyDescent="0.45"/>
    <row r="88" spans="10:10" ht="13.5" customHeight="1" x14ac:dyDescent="0.45">
      <c r="J88" s="139"/>
    </row>
    <row r="89" spans="10:10" ht="6" customHeight="1" x14ac:dyDescent="0.45"/>
    <row r="90" spans="10:10" ht="13.5" customHeight="1" x14ac:dyDescent="0.45">
      <c r="J90" s="139"/>
    </row>
    <row r="91" spans="10:10" ht="6" customHeight="1" x14ac:dyDescent="0.45"/>
    <row r="92" spans="10:10" ht="13.5" customHeight="1" x14ac:dyDescent="0.45">
      <c r="J92" s="139"/>
    </row>
    <row r="93" spans="10:10" ht="6" customHeight="1" x14ac:dyDescent="0.45"/>
    <row r="94" spans="10:10" ht="13.5" customHeight="1" x14ac:dyDescent="0.45">
      <c r="J94" s="139"/>
    </row>
    <row r="95" spans="10:10" ht="6" customHeight="1" x14ac:dyDescent="0.45"/>
    <row r="96" spans="10:10" ht="13.5" customHeight="1" x14ac:dyDescent="0.45">
      <c r="J96" s="139"/>
    </row>
    <row r="97" spans="10:10" ht="6" customHeight="1" x14ac:dyDescent="0.45"/>
    <row r="98" spans="10:10" ht="13.5" customHeight="1" x14ac:dyDescent="0.45">
      <c r="J98" s="139"/>
    </row>
    <row r="99" spans="10:10" ht="6" customHeight="1" x14ac:dyDescent="0.45"/>
    <row r="100" spans="10:10" ht="13.5" customHeight="1" x14ac:dyDescent="0.45">
      <c r="J100" s="139"/>
    </row>
    <row r="101" spans="10:10" ht="6" customHeight="1" x14ac:dyDescent="0.45"/>
    <row r="102" spans="10:10" ht="13.5" customHeight="1" x14ac:dyDescent="0.45">
      <c r="J102" s="139"/>
    </row>
    <row r="103" spans="10:10" ht="12" customHeight="1" x14ac:dyDescent="0.45"/>
    <row r="104" spans="10:10" ht="13.5" customHeight="1" x14ac:dyDescent="0.45"/>
  </sheetData>
  <mergeCells count="6">
    <mergeCell ref="B2:I2"/>
    <mergeCell ref="B5:B7"/>
    <mergeCell ref="C5:C7"/>
    <mergeCell ref="D5:E5"/>
    <mergeCell ref="F5:G5"/>
    <mergeCell ref="H5:I5"/>
  </mergeCells>
  <phoneticPr fontId="1"/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03"/>
  <sheetViews>
    <sheetView showGridLines="0" zoomScale="80" zoomScaleNormal="80" workbookViewId="0">
      <selection activeCell="B2" sqref="B2:I2"/>
    </sheetView>
  </sheetViews>
  <sheetFormatPr defaultColWidth="6.19921875" defaultRowHeight="12" x14ac:dyDescent="0.45"/>
  <cols>
    <col min="1" max="1" width="1" style="8" customWidth="1"/>
    <col min="2" max="2" width="4.09765625" style="8" customWidth="1"/>
    <col min="3" max="3" width="10.296875" style="8" customWidth="1"/>
    <col min="4" max="4" width="8.3984375" style="8" customWidth="1"/>
    <col min="5" max="6" width="9.296875" style="8" customWidth="1"/>
    <col min="7" max="7" width="6.19921875" style="8" customWidth="1"/>
    <col min="8" max="9" width="7.69921875" style="8" bestFit="1" customWidth="1"/>
    <col min="10" max="10" width="3.09765625" style="8" customWidth="1"/>
    <col min="11" max="11" width="9" style="8" bestFit="1" customWidth="1"/>
    <col min="12" max="13" width="6.19921875" style="8"/>
    <col min="14" max="14" width="6.59765625" style="8" bestFit="1" customWidth="1"/>
    <col min="15" max="16384" width="6.19921875" style="8"/>
  </cols>
  <sheetData>
    <row r="1" spans="2:15" ht="6" customHeight="1" x14ac:dyDescent="0.45"/>
    <row r="2" spans="2:15" ht="13.5" customHeight="1" x14ac:dyDescent="0.45">
      <c r="B2" s="461" t="s">
        <v>218</v>
      </c>
      <c r="C2" s="461"/>
      <c r="D2" s="461"/>
      <c r="E2" s="461"/>
      <c r="F2" s="461"/>
      <c r="G2" s="461"/>
      <c r="H2" s="461"/>
      <c r="I2" s="461"/>
      <c r="J2" s="1"/>
    </row>
    <row r="3" spans="2:15" ht="13.5" customHeight="1" x14ac:dyDescent="0.45">
      <c r="B3" s="1"/>
      <c r="C3" s="1"/>
      <c r="D3" s="1"/>
      <c r="E3" s="1"/>
      <c r="F3" s="1"/>
      <c r="G3" s="1"/>
      <c r="H3" s="1"/>
      <c r="I3" s="1"/>
      <c r="J3" s="1"/>
    </row>
    <row r="4" spans="2:15" ht="12" customHeight="1" thickBot="1" x14ac:dyDescent="0.5">
      <c r="B4" s="9"/>
      <c r="C4" s="9"/>
      <c r="D4" s="9"/>
      <c r="E4" s="9"/>
      <c r="F4" s="9"/>
      <c r="G4" s="9"/>
      <c r="H4" s="9"/>
      <c r="I4" s="9"/>
    </row>
    <row r="5" spans="2:15" ht="13.5" customHeight="1" x14ac:dyDescent="0.45">
      <c r="B5" s="420" t="s">
        <v>56</v>
      </c>
      <c r="C5" s="423" t="s">
        <v>217</v>
      </c>
      <c r="D5" s="448" t="s">
        <v>54</v>
      </c>
      <c r="E5" s="449"/>
      <c r="F5" s="448" t="s">
        <v>53</v>
      </c>
      <c r="G5" s="449"/>
      <c r="H5" s="448" t="s">
        <v>52</v>
      </c>
      <c r="I5" s="449"/>
      <c r="J5" s="62"/>
    </row>
    <row r="6" spans="2:15" ht="13.5" customHeight="1" x14ac:dyDescent="0.45">
      <c r="B6" s="421"/>
      <c r="C6" s="425"/>
      <c r="D6" s="214" t="s">
        <v>0</v>
      </c>
      <c r="E6" s="215" t="s">
        <v>1</v>
      </c>
      <c r="F6" s="188" t="s">
        <v>51</v>
      </c>
      <c r="G6" s="216" t="s">
        <v>216</v>
      </c>
      <c r="H6" s="214" t="s">
        <v>0</v>
      </c>
      <c r="I6" s="215" t="s">
        <v>1</v>
      </c>
      <c r="J6" s="272"/>
    </row>
    <row r="7" spans="2:15" ht="13.5" customHeight="1" x14ac:dyDescent="0.45">
      <c r="B7" s="422"/>
      <c r="C7" s="427"/>
      <c r="D7" s="324" t="s">
        <v>11</v>
      </c>
      <c r="E7" s="325" t="s">
        <v>11</v>
      </c>
      <c r="F7" s="324" t="s">
        <v>11</v>
      </c>
      <c r="G7" s="325" t="s">
        <v>10</v>
      </c>
      <c r="H7" s="324" t="s">
        <v>10</v>
      </c>
      <c r="I7" s="325" t="s">
        <v>10</v>
      </c>
    </row>
    <row r="8" spans="2:15" ht="15" customHeight="1" x14ac:dyDescent="0.45">
      <c r="C8" s="218" t="s">
        <v>219</v>
      </c>
      <c r="D8" s="113">
        <v>9485988</v>
      </c>
      <c r="E8" s="143">
        <v>6907722</v>
      </c>
      <c r="F8" s="113">
        <v>2578266</v>
      </c>
      <c r="G8" s="326">
        <v>37.299999999999997</v>
      </c>
      <c r="H8" s="327">
        <v>100</v>
      </c>
      <c r="I8" s="208">
        <v>100</v>
      </c>
      <c r="J8" s="139"/>
      <c r="K8" s="328"/>
      <c r="L8" s="29"/>
      <c r="N8" s="29"/>
      <c r="O8" s="29"/>
    </row>
    <row r="9" spans="2:15" ht="15" customHeight="1" x14ac:dyDescent="0.45">
      <c r="B9" s="117">
        <v>1</v>
      </c>
      <c r="C9" s="218" t="s">
        <v>214</v>
      </c>
      <c r="D9" s="113">
        <v>901579</v>
      </c>
      <c r="E9" s="143">
        <v>345625</v>
      </c>
      <c r="F9" s="113">
        <v>555954</v>
      </c>
      <c r="G9" s="326">
        <v>160.9</v>
      </c>
      <c r="H9" s="327">
        <v>9.5</v>
      </c>
      <c r="I9" s="208">
        <v>5</v>
      </c>
      <c r="K9" s="328"/>
      <c r="L9" s="29"/>
      <c r="N9" s="29"/>
      <c r="O9" s="29"/>
    </row>
    <row r="10" spans="2:15" ht="15" customHeight="1" x14ac:dyDescent="0.45">
      <c r="B10" s="117">
        <v>2</v>
      </c>
      <c r="C10" s="218" t="s">
        <v>213</v>
      </c>
      <c r="D10" s="122">
        <v>863802</v>
      </c>
      <c r="E10" s="143">
        <v>467350</v>
      </c>
      <c r="F10" s="122">
        <v>396452</v>
      </c>
      <c r="G10" s="208">
        <v>84.8</v>
      </c>
      <c r="H10" s="327">
        <v>9.1</v>
      </c>
      <c r="I10" s="208">
        <v>6.8</v>
      </c>
      <c r="J10" s="139"/>
      <c r="K10" s="328"/>
      <c r="L10" s="29"/>
      <c r="N10" s="29"/>
      <c r="O10" s="29"/>
    </row>
    <row r="11" spans="2:15" ht="15" customHeight="1" x14ac:dyDescent="0.45">
      <c r="B11" s="117">
        <v>3</v>
      </c>
      <c r="C11" s="218" t="s">
        <v>212</v>
      </c>
      <c r="D11" s="113">
        <v>838183</v>
      </c>
      <c r="E11" s="143">
        <v>672115</v>
      </c>
      <c r="F11" s="113">
        <v>166068</v>
      </c>
      <c r="G11" s="326">
        <v>24.7</v>
      </c>
      <c r="H11" s="327">
        <v>8.8000000000000007</v>
      </c>
      <c r="I11" s="208">
        <v>9.6999999999999993</v>
      </c>
      <c r="K11" s="328"/>
      <c r="L11" s="29"/>
      <c r="N11" s="29"/>
      <c r="O11" s="29"/>
    </row>
    <row r="12" spans="2:15" ht="15" customHeight="1" x14ac:dyDescent="0.45">
      <c r="B12" s="117">
        <v>4</v>
      </c>
      <c r="C12" s="218" t="s">
        <v>211</v>
      </c>
      <c r="D12" s="122">
        <v>693705</v>
      </c>
      <c r="E12" s="143">
        <v>624625</v>
      </c>
      <c r="F12" s="122">
        <v>69080</v>
      </c>
      <c r="G12" s="208">
        <v>11.1</v>
      </c>
      <c r="H12" s="327">
        <v>7.3</v>
      </c>
      <c r="I12" s="208">
        <v>9</v>
      </c>
      <c r="J12" s="139"/>
      <c r="K12" s="328"/>
      <c r="L12" s="29"/>
      <c r="N12" s="29"/>
      <c r="O12" s="29"/>
    </row>
    <row r="13" spans="2:15" ht="15" customHeight="1" x14ac:dyDescent="0.45">
      <c r="B13" s="117">
        <v>5</v>
      </c>
      <c r="C13" s="218" t="s">
        <v>210</v>
      </c>
      <c r="D13" s="122">
        <v>544911</v>
      </c>
      <c r="E13" s="143">
        <v>204449</v>
      </c>
      <c r="F13" s="122">
        <v>340462</v>
      </c>
      <c r="G13" s="208">
        <v>166.5</v>
      </c>
      <c r="H13" s="327">
        <v>5.7</v>
      </c>
      <c r="I13" s="208">
        <v>3</v>
      </c>
      <c r="K13" s="328"/>
      <c r="L13" s="29"/>
      <c r="N13" s="29"/>
      <c r="O13" s="29"/>
    </row>
    <row r="14" spans="2:15" ht="15" customHeight="1" x14ac:dyDescent="0.45">
      <c r="B14" s="117">
        <v>6</v>
      </c>
      <c r="C14" s="218" t="s">
        <v>209</v>
      </c>
      <c r="D14" s="122">
        <v>458743</v>
      </c>
      <c r="E14" s="143">
        <v>305591</v>
      </c>
      <c r="F14" s="122">
        <v>153152</v>
      </c>
      <c r="G14" s="208">
        <v>50.1</v>
      </c>
      <c r="H14" s="327">
        <v>4.8</v>
      </c>
      <c r="I14" s="208">
        <v>4.4000000000000004</v>
      </c>
      <c r="J14" s="139"/>
      <c r="K14" s="328"/>
      <c r="L14" s="29"/>
      <c r="N14" s="29"/>
      <c r="O14" s="29"/>
    </row>
    <row r="15" spans="2:15" ht="15" customHeight="1" x14ac:dyDescent="0.45">
      <c r="B15" s="117">
        <v>7</v>
      </c>
      <c r="C15" s="218" t="s">
        <v>208</v>
      </c>
      <c r="D15" s="122">
        <v>445020</v>
      </c>
      <c r="E15" s="143">
        <v>193714</v>
      </c>
      <c r="F15" s="122">
        <v>251306</v>
      </c>
      <c r="G15" s="208">
        <v>129.69999999999999</v>
      </c>
      <c r="H15" s="327">
        <v>4.7</v>
      </c>
      <c r="I15" s="208">
        <v>2.8</v>
      </c>
      <c r="K15" s="328"/>
      <c r="L15" s="29"/>
      <c r="N15" s="29"/>
      <c r="O15" s="29"/>
    </row>
    <row r="16" spans="2:15" ht="15" customHeight="1" x14ac:dyDescent="0.45">
      <c r="B16" s="117">
        <v>8</v>
      </c>
      <c r="C16" s="218" t="s">
        <v>207</v>
      </c>
      <c r="D16" s="113">
        <v>443215</v>
      </c>
      <c r="E16" s="143">
        <v>251582</v>
      </c>
      <c r="F16" s="113">
        <v>191633</v>
      </c>
      <c r="G16" s="208">
        <v>76.2</v>
      </c>
      <c r="H16" s="327">
        <v>4.7</v>
      </c>
      <c r="I16" s="208">
        <v>3.6</v>
      </c>
      <c r="J16" s="139"/>
      <c r="K16" s="328"/>
      <c r="L16" s="29"/>
      <c r="N16" s="29"/>
      <c r="O16" s="29"/>
    </row>
    <row r="17" spans="2:15" ht="15" customHeight="1" x14ac:dyDescent="0.45">
      <c r="B17" s="117">
        <v>9</v>
      </c>
      <c r="C17" s="218" t="s">
        <v>206</v>
      </c>
      <c r="D17" s="122">
        <v>407656</v>
      </c>
      <c r="E17" s="143">
        <v>211451</v>
      </c>
      <c r="F17" s="122">
        <v>196205</v>
      </c>
      <c r="G17" s="208">
        <v>92.8</v>
      </c>
      <c r="H17" s="327">
        <v>4.3</v>
      </c>
      <c r="I17" s="208">
        <v>3.1</v>
      </c>
      <c r="K17" s="328"/>
      <c r="L17" s="29"/>
      <c r="N17" s="29"/>
      <c r="O17" s="29"/>
    </row>
    <row r="18" spans="2:15" ht="15" customHeight="1" x14ac:dyDescent="0.45">
      <c r="B18" s="117">
        <v>10</v>
      </c>
      <c r="C18" s="218" t="s">
        <v>205</v>
      </c>
      <c r="D18" s="113">
        <v>402250</v>
      </c>
      <c r="E18" s="143">
        <v>330113</v>
      </c>
      <c r="F18" s="113">
        <v>72137</v>
      </c>
      <c r="G18" s="208">
        <v>21.9</v>
      </c>
      <c r="H18" s="327">
        <v>4.2</v>
      </c>
      <c r="I18" s="208">
        <v>4.8</v>
      </c>
      <c r="J18" s="139"/>
      <c r="K18" s="328"/>
      <c r="L18" s="29"/>
      <c r="N18" s="29"/>
      <c r="O18" s="29"/>
    </row>
    <row r="19" spans="2:15" ht="15" customHeight="1" x14ac:dyDescent="0.45">
      <c r="B19" s="117">
        <v>11</v>
      </c>
      <c r="C19" s="218" t="s">
        <v>204</v>
      </c>
      <c r="D19" s="122">
        <v>368232</v>
      </c>
      <c r="E19" s="143">
        <v>506863</v>
      </c>
      <c r="F19" s="122">
        <v>-138631</v>
      </c>
      <c r="G19" s="208">
        <v>-27.4</v>
      </c>
      <c r="H19" s="327">
        <v>3.9</v>
      </c>
      <c r="I19" s="208">
        <v>7.3</v>
      </c>
      <c r="K19" s="328"/>
      <c r="L19" s="29"/>
      <c r="N19" s="29"/>
      <c r="O19" s="29"/>
    </row>
    <row r="20" spans="2:15" ht="15" customHeight="1" x14ac:dyDescent="0.45">
      <c r="B20" s="117">
        <v>12</v>
      </c>
      <c r="C20" s="218" t="s">
        <v>203</v>
      </c>
      <c r="D20" s="113">
        <v>272994</v>
      </c>
      <c r="E20" s="143">
        <v>195522</v>
      </c>
      <c r="F20" s="113">
        <v>77472</v>
      </c>
      <c r="G20" s="208">
        <v>39.6</v>
      </c>
      <c r="H20" s="327">
        <v>2.9</v>
      </c>
      <c r="I20" s="208">
        <v>2.8</v>
      </c>
      <c r="J20" s="139"/>
      <c r="K20" s="328"/>
      <c r="L20" s="29"/>
      <c r="N20" s="29"/>
      <c r="O20" s="29"/>
    </row>
    <row r="21" spans="2:15" ht="15" customHeight="1" x14ac:dyDescent="0.45">
      <c r="B21" s="117">
        <v>13</v>
      </c>
      <c r="C21" s="218" t="s">
        <v>202</v>
      </c>
      <c r="D21" s="122">
        <v>244582</v>
      </c>
      <c r="E21" s="143">
        <v>192489</v>
      </c>
      <c r="F21" s="122">
        <v>52093</v>
      </c>
      <c r="G21" s="208">
        <v>27.1</v>
      </c>
      <c r="H21" s="327">
        <v>2.6</v>
      </c>
      <c r="I21" s="208">
        <v>2.8</v>
      </c>
      <c r="K21" s="328"/>
      <c r="L21" s="29"/>
      <c r="N21" s="29"/>
      <c r="O21" s="29"/>
    </row>
    <row r="22" spans="2:15" ht="15" customHeight="1" x14ac:dyDescent="0.45">
      <c r="B22" s="117">
        <v>14</v>
      </c>
      <c r="C22" s="218" t="s">
        <v>201</v>
      </c>
      <c r="D22" s="122">
        <v>208103</v>
      </c>
      <c r="E22" s="143">
        <v>129911</v>
      </c>
      <c r="F22" s="122">
        <v>78192</v>
      </c>
      <c r="G22" s="208">
        <v>60.2</v>
      </c>
      <c r="H22" s="327">
        <v>2.2000000000000002</v>
      </c>
      <c r="I22" s="208">
        <v>1.9</v>
      </c>
      <c r="J22" s="139"/>
      <c r="K22" s="328"/>
      <c r="L22" s="29"/>
      <c r="N22" s="29"/>
      <c r="O22" s="29"/>
    </row>
    <row r="23" spans="2:15" ht="15" customHeight="1" x14ac:dyDescent="0.45">
      <c r="B23" s="117">
        <v>15</v>
      </c>
      <c r="C23" s="218" t="s">
        <v>200</v>
      </c>
      <c r="D23" s="122">
        <v>160194</v>
      </c>
      <c r="E23" s="143">
        <v>185855</v>
      </c>
      <c r="F23" s="122">
        <v>-25661</v>
      </c>
      <c r="G23" s="208">
        <v>-13.8</v>
      </c>
      <c r="H23" s="327">
        <v>1.7</v>
      </c>
      <c r="I23" s="208">
        <v>2.7</v>
      </c>
      <c r="K23" s="328"/>
      <c r="L23" s="29"/>
      <c r="N23" s="29"/>
      <c r="O23" s="29"/>
    </row>
    <row r="24" spans="2:15" ht="15" customHeight="1" x14ac:dyDescent="0.45">
      <c r="B24" s="117">
        <v>16</v>
      </c>
      <c r="C24" s="218" t="s">
        <v>199</v>
      </c>
      <c r="D24" s="113">
        <v>155303</v>
      </c>
      <c r="E24" s="143">
        <v>173074</v>
      </c>
      <c r="F24" s="113">
        <v>-17771</v>
      </c>
      <c r="G24" s="326">
        <v>-10.3</v>
      </c>
      <c r="H24" s="184">
        <v>1.6</v>
      </c>
      <c r="I24" s="208">
        <v>2.5</v>
      </c>
      <c r="J24" s="139"/>
      <c r="K24" s="328"/>
      <c r="L24" s="29"/>
      <c r="N24" s="29"/>
      <c r="O24" s="29"/>
    </row>
    <row r="25" spans="2:15" ht="15" customHeight="1" x14ac:dyDescent="0.45">
      <c r="B25" s="117">
        <v>17</v>
      </c>
      <c r="C25" s="218" t="s">
        <v>198</v>
      </c>
      <c r="D25" s="113">
        <v>149809</v>
      </c>
      <c r="E25" s="143">
        <v>62448</v>
      </c>
      <c r="F25" s="113">
        <v>87361</v>
      </c>
      <c r="G25" s="208">
        <v>139.9</v>
      </c>
      <c r="H25" s="327">
        <v>1.6</v>
      </c>
      <c r="I25" s="208">
        <v>0.9</v>
      </c>
      <c r="K25" s="328"/>
      <c r="L25" s="29"/>
      <c r="N25" s="29"/>
      <c r="O25" s="29"/>
    </row>
    <row r="26" spans="2:15" ht="15" customHeight="1" x14ac:dyDescent="0.45">
      <c r="B26" s="117">
        <v>18</v>
      </c>
      <c r="C26" s="218" t="s">
        <v>197</v>
      </c>
      <c r="D26" s="122">
        <v>146411</v>
      </c>
      <c r="E26" s="143">
        <v>119617</v>
      </c>
      <c r="F26" s="122">
        <v>26794</v>
      </c>
      <c r="G26" s="208">
        <v>22.4</v>
      </c>
      <c r="H26" s="327">
        <v>1.5</v>
      </c>
      <c r="I26" s="208">
        <v>1.7</v>
      </c>
      <c r="J26" s="139"/>
      <c r="K26" s="328"/>
      <c r="L26" s="29"/>
      <c r="N26" s="29"/>
      <c r="O26" s="29"/>
    </row>
    <row r="27" spans="2:15" ht="15" customHeight="1" x14ac:dyDescent="0.45">
      <c r="B27" s="117">
        <v>19</v>
      </c>
      <c r="C27" s="218" t="s">
        <v>196</v>
      </c>
      <c r="D27" s="122">
        <v>145587</v>
      </c>
      <c r="E27" s="143">
        <v>114532</v>
      </c>
      <c r="F27" s="122">
        <v>31055</v>
      </c>
      <c r="G27" s="208">
        <v>27.1</v>
      </c>
      <c r="H27" s="327">
        <v>1.5</v>
      </c>
      <c r="I27" s="208">
        <v>1.7</v>
      </c>
      <c r="K27" s="328"/>
      <c r="L27" s="29"/>
      <c r="N27" s="29"/>
      <c r="O27" s="29"/>
    </row>
    <row r="28" spans="2:15" ht="15" customHeight="1" x14ac:dyDescent="0.45">
      <c r="B28" s="117">
        <v>20</v>
      </c>
      <c r="C28" s="218" t="s">
        <v>195</v>
      </c>
      <c r="D28" s="113">
        <v>143788</v>
      </c>
      <c r="E28" s="143">
        <v>68987</v>
      </c>
      <c r="F28" s="113">
        <v>74801</v>
      </c>
      <c r="G28" s="326">
        <v>108.4</v>
      </c>
      <c r="H28" s="327">
        <v>1.5</v>
      </c>
      <c r="I28" s="208">
        <v>1</v>
      </c>
      <c r="J28" s="139"/>
      <c r="K28" s="328"/>
      <c r="L28" s="29"/>
      <c r="N28" s="29"/>
      <c r="O28" s="29"/>
    </row>
    <row r="29" spans="2:15" ht="15" customHeight="1" x14ac:dyDescent="0.45">
      <c r="B29" s="117">
        <v>21</v>
      </c>
      <c r="C29" s="218" t="s">
        <v>194</v>
      </c>
      <c r="D29" s="122">
        <v>142660</v>
      </c>
      <c r="E29" s="143">
        <v>72153</v>
      </c>
      <c r="F29" s="122">
        <v>70507</v>
      </c>
      <c r="G29" s="208">
        <v>97.7</v>
      </c>
      <c r="H29" s="327">
        <v>1.5</v>
      </c>
      <c r="I29" s="208">
        <v>1</v>
      </c>
      <c r="K29" s="328"/>
      <c r="L29" s="29"/>
      <c r="N29" s="29"/>
      <c r="O29" s="29"/>
    </row>
    <row r="30" spans="2:15" ht="15" customHeight="1" x14ac:dyDescent="0.45">
      <c r="B30" s="117">
        <v>22</v>
      </c>
      <c r="C30" s="218" t="s">
        <v>193</v>
      </c>
      <c r="D30" s="113">
        <v>131378</v>
      </c>
      <c r="E30" s="143">
        <v>107715</v>
      </c>
      <c r="F30" s="113">
        <v>23663</v>
      </c>
      <c r="G30" s="208">
        <v>22</v>
      </c>
      <c r="H30" s="327">
        <v>1.4</v>
      </c>
      <c r="I30" s="208">
        <v>1.6</v>
      </c>
      <c r="J30" s="139"/>
      <c r="K30" s="328"/>
      <c r="L30" s="29"/>
      <c r="N30" s="29"/>
      <c r="O30" s="29"/>
    </row>
    <row r="31" spans="2:15" ht="15" customHeight="1" x14ac:dyDescent="0.45">
      <c r="B31" s="117">
        <v>23</v>
      </c>
      <c r="C31" s="218" t="s">
        <v>192</v>
      </c>
      <c r="D31" s="113">
        <v>125005</v>
      </c>
      <c r="E31" s="143">
        <v>118024</v>
      </c>
      <c r="F31" s="113">
        <v>6981</v>
      </c>
      <c r="G31" s="208">
        <v>5.9</v>
      </c>
      <c r="H31" s="327">
        <v>1.3</v>
      </c>
      <c r="I31" s="208">
        <v>1.7</v>
      </c>
      <c r="K31" s="328"/>
      <c r="L31" s="29"/>
      <c r="N31" s="29"/>
      <c r="O31" s="29"/>
    </row>
    <row r="32" spans="2:15" ht="15" customHeight="1" x14ac:dyDescent="0.45">
      <c r="B32" s="117">
        <v>24</v>
      </c>
      <c r="C32" s="218" t="s">
        <v>191</v>
      </c>
      <c r="D32" s="122">
        <v>122487</v>
      </c>
      <c r="E32" s="143">
        <v>86287</v>
      </c>
      <c r="F32" s="122">
        <v>36200</v>
      </c>
      <c r="G32" s="208">
        <v>42</v>
      </c>
      <c r="H32" s="327">
        <v>1.3</v>
      </c>
      <c r="I32" s="208">
        <v>1.3</v>
      </c>
      <c r="J32" s="139"/>
      <c r="K32" s="328"/>
      <c r="L32" s="29"/>
      <c r="N32" s="29"/>
      <c r="O32" s="29"/>
    </row>
    <row r="33" spans="2:15" ht="15" customHeight="1" x14ac:dyDescent="0.45">
      <c r="B33" s="117">
        <v>25</v>
      </c>
      <c r="C33" s="218" t="s">
        <v>190</v>
      </c>
      <c r="D33" s="122">
        <v>106524</v>
      </c>
      <c r="E33" s="143">
        <v>98912</v>
      </c>
      <c r="F33" s="122">
        <v>7612</v>
      </c>
      <c r="G33" s="208">
        <v>7.7</v>
      </c>
      <c r="H33" s="327">
        <v>1.1000000000000001</v>
      </c>
      <c r="I33" s="208">
        <v>1.4</v>
      </c>
      <c r="K33" s="328"/>
      <c r="L33" s="29"/>
      <c r="N33" s="29"/>
      <c r="O33" s="29"/>
    </row>
    <row r="34" spans="2:15" ht="15" customHeight="1" x14ac:dyDescent="0.45">
      <c r="B34" s="117">
        <v>26</v>
      </c>
      <c r="C34" s="218" t="s">
        <v>189</v>
      </c>
      <c r="D34" s="122">
        <v>104690</v>
      </c>
      <c r="E34" s="143">
        <v>455626</v>
      </c>
      <c r="F34" s="122">
        <v>-350936</v>
      </c>
      <c r="G34" s="208">
        <v>-77</v>
      </c>
      <c r="H34" s="327">
        <v>1.1000000000000001</v>
      </c>
      <c r="I34" s="208">
        <v>6.6</v>
      </c>
      <c r="J34" s="139"/>
      <c r="K34" s="328"/>
      <c r="L34" s="29"/>
      <c r="N34" s="29"/>
      <c r="O34" s="29"/>
    </row>
    <row r="35" spans="2:15" ht="15" customHeight="1" x14ac:dyDescent="0.45">
      <c r="B35" s="117">
        <v>27</v>
      </c>
      <c r="C35" s="218" t="s">
        <v>188</v>
      </c>
      <c r="D35" s="122">
        <v>103778</v>
      </c>
      <c r="E35" s="143">
        <v>45841</v>
      </c>
      <c r="F35" s="122">
        <v>57937</v>
      </c>
      <c r="G35" s="208">
        <v>126.4</v>
      </c>
      <c r="H35" s="327">
        <v>1.1000000000000001</v>
      </c>
      <c r="I35" s="208">
        <v>0.7</v>
      </c>
      <c r="K35" s="328"/>
      <c r="L35" s="29"/>
      <c r="N35" s="29"/>
      <c r="O35" s="29"/>
    </row>
    <row r="36" spans="2:15" ht="15" customHeight="1" x14ac:dyDescent="0.45">
      <c r="B36" s="117">
        <v>28</v>
      </c>
      <c r="C36" s="218" t="s">
        <v>187</v>
      </c>
      <c r="D36" s="122">
        <v>99863</v>
      </c>
      <c r="E36" s="143">
        <v>81631</v>
      </c>
      <c r="F36" s="122">
        <v>18232</v>
      </c>
      <c r="G36" s="208">
        <v>22.3</v>
      </c>
      <c r="H36" s="327">
        <v>1.1000000000000001</v>
      </c>
      <c r="I36" s="208">
        <v>1.2</v>
      </c>
      <c r="J36" s="139"/>
      <c r="K36" s="328"/>
      <c r="L36" s="29"/>
      <c r="N36" s="29"/>
      <c r="O36" s="29"/>
    </row>
    <row r="37" spans="2:15" ht="15" customHeight="1" x14ac:dyDescent="0.45">
      <c r="B37" s="117">
        <v>29</v>
      </c>
      <c r="C37" s="218" t="s">
        <v>186</v>
      </c>
      <c r="D37" s="122">
        <v>99137</v>
      </c>
      <c r="E37" s="143">
        <v>101319</v>
      </c>
      <c r="F37" s="122">
        <v>-2182</v>
      </c>
      <c r="G37" s="208">
        <v>-2.2000000000000002</v>
      </c>
      <c r="H37" s="327">
        <v>1</v>
      </c>
      <c r="I37" s="208">
        <v>1.5</v>
      </c>
      <c r="K37" s="328"/>
      <c r="L37" s="29"/>
      <c r="N37" s="29"/>
      <c r="O37" s="29"/>
    </row>
    <row r="38" spans="2:15" ht="15" customHeight="1" x14ac:dyDescent="0.45">
      <c r="B38" s="117">
        <v>30</v>
      </c>
      <c r="C38" s="218" t="s">
        <v>185</v>
      </c>
      <c r="D38" s="122">
        <v>76603</v>
      </c>
      <c r="E38" s="143">
        <v>66284</v>
      </c>
      <c r="F38" s="122">
        <v>10319</v>
      </c>
      <c r="G38" s="208">
        <v>15.6</v>
      </c>
      <c r="H38" s="327">
        <v>0.8</v>
      </c>
      <c r="I38" s="208">
        <v>1</v>
      </c>
      <c r="J38" s="139"/>
      <c r="K38" s="328"/>
      <c r="L38" s="29"/>
      <c r="N38" s="29"/>
      <c r="O38" s="29"/>
    </row>
    <row r="39" spans="2:15" ht="15" customHeight="1" x14ac:dyDescent="0.45">
      <c r="B39" s="117">
        <v>31</v>
      </c>
      <c r="C39" s="218" t="s">
        <v>184</v>
      </c>
      <c r="D39" s="122">
        <v>65926</v>
      </c>
      <c r="E39" s="143">
        <v>63980</v>
      </c>
      <c r="F39" s="122">
        <v>1946</v>
      </c>
      <c r="G39" s="208">
        <v>3</v>
      </c>
      <c r="H39" s="327">
        <v>0.7</v>
      </c>
      <c r="I39" s="208">
        <v>0.9</v>
      </c>
      <c r="K39" s="328"/>
      <c r="L39" s="29"/>
      <c r="N39" s="29"/>
      <c r="O39" s="29"/>
    </row>
    <row r="40" spans="2:15" ht="15" customHeight="1" x14ac:dyDescent="0.45">
      <c r="B40" s="117">
        <v>32</v>
      </c>
      <c r="C40" s="218" t="s">
        <v>183</v>
      </c>
      <c r="D40" s="122">
        <v>61132</v>
      </c>
      <c r="E40" s="143">
        <v>54585</v>
      </c>
      <c r="F40" s="122">
        <v>6547</v>
      </c>
      <c r="G40" s="208">
        <v>12</v>
      </c>
      <c r="H40" s="327">
        <v>0.6</v>
      </c>
      <c r="I40" s="208">
        <v>0.8</v>
      </c>
      <c r="J40" s="139"/>
      <c r="K40" s="328"/>
      <c r="L40" s="29"/>
      <c r="N40" s="29"/>
      <c r="O40" s="29"/>
    </row>
    <row r="41" spans="2:15" ht="15" customHeight="1" x14ac:dyDescent="0.45">
      <c r="B41" s="117">
        <v>33</v>
      </c>
      <c r="C41" s="218" t="s">
        <v>182</v>
      </c>
      <c r="D41" s="122">
        <v>51030</v>
      </c>
      <c r="E41" s="143">
        <v>42777</v>
      </c>
      <c r="F41" s="122">
        <v>8253</v>
      </c>
      <c r="G41" s="208">
        <v>19.3</v>
      </c>
      <c r="H41" s="327">
        <v>0.5</v>
      </c>
      <c r="I41" s="208">
        <v>0.6</v>
      </c>
      <c r="K41" s="328"/>
      <c r="L41" s="29"/>
      <c r="N41" s="29"/>
      <c r="O41" s="29"/>
    </row>
    <row r="42" spans="2:15" ht="15" customHeight="1" x14ac:dyDescent="0.45">
      <c r="B42" s="117">
        <v>34</v>
      </c>
      <c r="C42" s="218" t="s">
        <v>181</v>
      </c>
      <c r="D42" s="122">
        <v>40039</v>
      </c>
      <c r="E42" s="143">
        <v>37932</v>
      </c>
      <c r="F42" s="122">
        <v>2107</v>
      </c>
      <c r="G42" s="208">
        <v>5.6</v>
      </c>
      <c r="H42" s="327">
        <v>0.4</v>
      </c>
      <c r="I42" s="208">
        <v>0.6</v>
      </c>
      <c r="J42" s="139"/>
      <c r="K42" s="328"/>
      <c r="L42" s="29"/>
      <c r="N42" s="29"/>
      <c r="O42" s="29"/>
    </row>
    <row r="43" spans="2:15" ht="15" customHeight="1" x14ac:dyDescent="0.45">
      <c r="B43" s="117">
        <v>35</v>
      </c>
      <c r="C43" s="218" t="s">
        <v>180</v>
      </c>
      <c r="D43" s="122">
        <v>38268</v>
      </c>
      <c r="E43" s="143">
        <v>22700</v>
      </c>
      <c r="F43" s="122">
        <v>15568</v>
      </c>
      <c r="G43" s="208">
        <v>68.599999999999994</v>
      </c>
      <c r="H43" s="327">
        <v>0.4</v>
      </c>
      <c r="I43" s="208">
        <v>0.3</v>
      </c>
      <c r="K43" s="328"/>
      <c r="L43" s="29"/>
      <c r="N43" s="29"/>
      <c r="O43" s="29"/>
    </row>
    <row r="44" spans="2:15" ht="15" customHeight="1" x14ac:dyDescent="0.45">
      <c r="B44" s="117">
        <v>36</v>
      </c>
      <c r="C44" s="218" t="s">
        <v>179</v>
      </c>
      <c r="D44" s="122">
        <v>35125</v>
      </c>
      <c r="E44" s="143">
        <v>27901</v>
      </c>
      <c r="F44" s="122">
        <v>7224</v>
      </c>
      <c r="G44" s="208">
        <v>25.9</v>
      </c>
      <c r="H44" s="327">
        <v>0.4</v>
      </c>
      <c r="I44" s="208">
        <v>0.4</v>
      </c>
      <c r="J44" s="139"/>
      <c r="K44" s="328"/>
      <c r="L44" s="29"/>
      <c r="N44" s="29"/>
      <c r="O44" s="29"/>
    </row>
    <row r="45" spans="2:15" ht="15" customHeight="1" x14ac:dyDescent="0.45">
      <c r="B45" s="117">
        <v>37</v>
      </c>
      <c r="C45" s="218" t="s">
        <v>178</v>
      </c>
      <c r="D45" s="122">
        <v>24234</v>
      </c>
      <c r="E45" s="143">
        <v>24057</v>
      </c>
      <c r="F45" s="122">
        <v>177</v>
      </c>
      <c r="G45" s="208">
        <v>0.7</v>
      </c>
      <c r="H45" s="327">
        <v>0.3</v>
      </c>
      <c r="I45" s="208">
        <v>0.4</v>
      </c>
      <c r="K45" s="328"/>
      <c r="L45" s="29"/>
      <c r="N45" s="29"/>
      <c r="O45" s="29"/>
    </row>
    <row r="46" spans="2:15" ht="15" customHeight="1" x14ac:dyDescent="0.45">
      <c r="B46" s="117">
        <v>38</v>
      </c>
      <c r="C46" s="218" t="s">
        <v>177</v>
      </c>
      <c r="D46" s="122">
        <v>20079</v>
      </c>
      <c r="E46" s="143">
        <v>13242</v>
      </c>
      <c r="F46" s="122">
        <v>6837</v>
      </c>
      <c r="G46" s="208">
        <v>51.6</v>
      </c>
      <c r="H46" s="327">
        <v>0.2</v>
      </c>
      <c r="I46" s="208">
        <v>0.2</v>
      </c>
      <c r="J46" s="139"/>
      <c r="K46" s="328"/>
      <c r="L46" s="29"/>
      <c r="N46" s="29"/>
      <c r="O46" s="29"/>
    </row>
    <row r="47" spans="2:15" ht="15" customHeight="1" x14ac:dyDescent="0.45">
      <c r="B47" s="117">
        <v>39</v>
      </c>
      <c r="C47" s="218" t="s">
        <v>176</v>
      </c>
      <c r="D47" s="122">
        <v>17678</v>
      </c>
      <c r="E47" s="143">
        <v>13121</v>
      </c>
      <c r="F47" s="122">
        <v>4557</v>
      </c>
      <c r="G47" s="208">
        <v>34.700000000000003</v>
      </c>
      <c r="H47" s="327">
        <v>0.2</v>
      </c>
      <c r="I47" s="208">
        <v>0.2</v>
      </c>
      <c r="K47" s="328"/>
      <c r="L47" s="29"/>
      <c r="N47" s="29"/>
      <c r="O47" s="29"/>
    </row>
    <row r="48" spans="2:15" ht="15" customHeight="1" x14ac:dyDescent="0.45">
      <c r="B48" s="117">
        <v>40</v>
      </c>
      <c r="C48" s="218" t="s">
        <v>175</v>
      </c>
      <c r="D48" s="122">
        <v>8702</v>
      </c>
      <c r="E48" s="143">
        <v>2648</v>
      </c>
      <c r="F48" s="122">
        <v>6054</v>
      </c>
      <c r="G48" s="208">
        <v>228.6</v>
      </c>
      <c r="H48" s="327">
        <v>0.1</v>
      </c>
      <c r="I48" s="208">
        <v>0</v>
      </c>
      <c r="J48" s="139"/>
      <c r="K48" s="328"/>
      <c r="L48" s="29"/>
      <c r="N48" s="29"/>
      <c r="O48" s="29"/>
    </row>
    <row r="49" spans="2:15" ht="15" customHeight="1" x14ac:dyDescent="0.45">
      <c r="B49" s="117">
        <v>41</v>
      </c>
      <c r="C49" s="218" t="s">
        <v>174</v>
      </c>
      <c r="D49" s="122">
        <v>6956</v>
      </c>
      <c r="E49" s="143">
        <v>8240</v>
      </c>
      <c r="F49" s="122">
        <v>-1284</v>
      </c>
      <c r="G49" s="208">
        <v>-15.6</v>
      </c>
      <c r="H49" s="327">
        <v>0.1</v>
      </c>
      <c r="I49" s="208">
        <v>0.1</v>
      </c>
      <c r="K49" s="328"/>
      <c r="L49" s="29"/>
      <c r="N49" s="29"/>
      <c r="O49" s="29"/>
    </row>
    <row r="50" spans="2:15" ht="15" customHeight="1" x14ac:dyDescent="0.45">
      <c r="B50" s="117">
        <v>42</v>
      </c>
      <c r="C50" s="218" t="s">
        <v>173</v>
      </c>
      <c r="D50" s="122">
        <v>5872</v>
      </c>
      <c r="E50" s="143">
        <v>3227</v>
      </c>
      <c r="F50" s="122">
        <v>2645</v>
      </c>
      <c r="G50" s="208">
        <v>82</v>
      </c>
      <c r="H50" s="327">
        <v>0.1</v>
      </c>
      <c r="I50" s="208">
        <v>0.1</v>
      </c>
      <c r="J50" s="139"/>
      <c r="K50" s="328"/>
      <c r="L50" s="29"/>
      <c r="N50" s="29"/>
      <c r="O50" s="29"/>
    </row>
    <row r="51" spans="2:15" ht="15" customHeight="1" x14ac:dyDescent="0.45">
      <c r="B51" s="117">
        <v>43</v>
      </c>
      <c r="C51" s="218" t="s">
        <v>172</v>
      </c>
      <c r="D51" s="122">
        <v>1673</v>
      </c>
      <c r="E51" s="143">
        <v>901</v>
      </c>
      <c r="F51" s="122">
        <v>772</v>
      </c>
      <c r="G51" s="208">
        <v>85.7</v>
      </c>
      <c r="H51" s="327">
        <v>0</v>
      </c>
      <c r="I51" s="208">
        <v>0</v>
      </c>
      <c r="K51" s="328"/>
      <c r="L51" s="29"/>
      <c r="N51" s="29"/>
      <c r="O51" s="29"/>
    </row>
    <row r="52" spans="2:15" ht="15" customHeight="1" x14ac:dyDescent="0.45">
      <c r="B52" s="117">
        <v>44</v>
      </c>
      <c r="C52" s="218" t="s">
        <v>171</v>
      </c>
      <c r="D52" s="144">
        <v>955</v>
      </c>
      <c r="E52" s="181">
        <v>303</v>
      </c>
      <c r="F52" s="122">
        <v>652</v>
      </c>
      <c r="G52" s="208">
        <v>215.2</v>
      </c>
      <c r="H52" s="327">
        <v>0</v>
      </c>
      <c r="I52" s="208">
        <v>0</v>
      </c>
      <c r="J52" s="139"/>
      <c r="K52" s="328"/>
      <c r="L52" s="29"/>
      <c r="N52" s="29"/>
      <c r="O52" s="29"/>
    </row>
    <row r="53" spans="2:15" ht="15" customHeight="1" x14ac:dyDescent="0.45">
      <c r="B53" s="117">
        <v>45</v>
      </c>
      <c r="C53" s="218" t="s">
        <v>170</v>
      </c>
      <c r="D53" s="144">
        <v>846</v>
      </c>
      <c r="E53" s="143">
        <v>1601</v>
      </c>
      <c r="F53" s="122">
        <v>-755</v>
      </c>
      <c r="G53" s="208">
        <v>-47.2</v>
      </c>
      <c r="H53" s="327">
        <v>0</v>
      </c>
      <c r="I53" s="208">
        <v>0</v>
      </c>
      <c r="K53" s="328"/>
      <c r="L53" s="29"/>
      <c r="N53" s="29"/>
      <c r="O53" s="29"/>
    </row>
    <row r="54" spans="2:15" ht="15" customHeight="1" x14ac:dyDescent="0.45">
      <c r="B54" s="117">
        <v>46</v>
      </c>
      <c r="C54" s="218" t="s">
        <v>169</v>
      </c>
      <c r="D54" s="144">
        <v>744</v>
      </c>
      <c r="E54" s="143">
        <v>495</v>
      </c>
      <c r="F54" s="122">
        <v>249</v>
      </c>
      <c r="G54" s="208">
        <v>50.3</v>
      </c>
      <c r="H54" s="327">
        <v>0</v>
      </c>
      <c r="I54" s="208">
        <v>0</v>
      </c>
      <c r="J54" s="139"/>
      <c r="K54" s="328"/>
      <c r="L54" s="29"/>
      <c r="N54" s="29"/>
      <c r="O54" s="29"/>
    </row>
    <row r="55" spans="2:15" ht="15" customHeight="1" x14ac:dyDescent="0.45">
      <c r="B55" s="117">
        <v>47</v>
      </c>
      <c r="C55" s="218" t="s">
        <v>168</v>
      </c>
      <c r="D55" s="144">
        <v>537</v>
      </c>
      <c r="E55" s="181">
        <v>303</v>
      </c>
      <c r="F55" s="122">
        <v>234</v>
      </c>
      <c r="G55" s="208">
        <v>77.2</v>
      </c>
      <c r="H55" s="327">
        <v>0</v>
      </c>
      <c r="I55" s="208">
        <v>0</v>
      </c>
      <c r="K55" s="328"/>
      <c r="L55" s="29"/>
      <c r="N55" s="29"/>
      <c r="O55" s="29"/>
    </row>
    <row r="56" spans="2:15" x14ac:dyDescent="0.45">
      <c r="B56" s="185" t="s">
        <v>167</v>
      </c>
      <c r="C56" s="62"/>
      <c r="D56" s="139"/>
      <c r="E56" s="62"/>
    </row>
    <row r="57" spans="2:15" ht="13.5" customHeight="1" x14ac:dyDescent="0.45">
      <c r="J57" s="139"/>
    </row>
    <row r="58" spans="2:15" ht="6" customHeight="1" x14ac:dyDescent="0.45"/>
    <row r="59" spans="2:15" ht="13.5" customHeight="1" x14ac:dyDescent="0.45">
      <c r="J59" s="139"/>
    </row>
    <row r="60" spans="2:15" ht="6" customHeight="1" x14ac:dyDescent="0.45"/>
    <row r="61" spans="2:15" ht="13.5" customHeight="1" x14ac:dyDescent="0.45">
      <c r="J61" s="139"/>
    </row>
    <row r="62" spans="2:15" ht="6" customHeight="1" x14ac:dyDescent="0.45"/>
    <row r="63" spans="2:15" ht="13.5" customHeight="1" x14ac:dyDescent="0.45">
      <c r="J63" s="139"/>
    </row>
    <row r="64" spans="2:15" ht="6" customHeight="1" x14ac:dyDescent="0.45"/>
    <row r="65" spans="10:10" ht="13.5" customHeight="1" x14ac:dyDescent="0.45">
      <c r="J65" s="139"/>
    </row>
    <row r="66" spans="10:10" ht="6" customHeight="1" x14ac:dyDescent="0.45"/>
    <row r="67" spans="10:10" ht="13.5" customHeight="1" x14ac:dyDescent="0.45">
      <c r="J67" s="139"/>
    </row>
    <row r="68" spans="10:10" ht="6" customHeight="1" x14ac:dyDescent="0.45"/>
    <row r="69" spans="10:10" ht="13.5" customHeight="1" x14ac:dyDescent="0.45">
      <c r="J69" s="139"/>
    </row>
    <row r="70" spans="10:10" ht="6" customHeight="1" x14ac:dyDescent="0.45"/>
    <row r="71" spans="10:10" ht="13.5" customHeight="1" x14ac:dyDescent="0.45">
      <c r="J71" s="139"/>
    </row>
    <row r="72" spans="10:10" ht="6" customHeight="1" x14ac:dyDescent="0.45"/>
    <row r="73" spans="10:10" ht="13.5" customHeight="1" x14ac:dyDescent="0.45">
      <c r="J73" s="139"/>
    </row>
    <row r="74" spans="10:10" ht="6" customHeight="1" x14ac:dyDescent="0.45"/>
    <row r="75" spans="10:10" ht="13.5" customHeight="1" x14ac:dyDescent="0.45">
      <c r="J75" s="139"/>
    </row>
    <row r="76" spans="10:10" ht="6" customHeight="1" x14ac:dyDescent="0.45"/>
    <row r="77" spans="10:10" ht="13.5" customHeight="1" x14ac:dyDescent="0.45">
      <c r="J77" s="139"/>
    </row>
    <row r="78" spans="10:10" ht="6" customHeight="1" x14ac:dyDescent="0.45"/>
    <row r="79" spans="10:10" ht="13.5" customHeight="1" x14ac:dyDescent="0.45">
      <c r="J79" s="139"/>
    </row>
    <row r="80" spans="10:10" ht="6" customHeight="1" x14ac:dyDescent="0.45"/>
    <row r="81" spans="10:10" ht="13.5" customHeight="1" x14ac:dyDescent="0.45">
      <c r="J81" s="139"/>
    </row>
    <row r="82" spans="10:10" ht="6" customHeight="1" x14ac:dyDescent="0.45"/>
    <row r="83" spans="10:10" ht="13.5" customHeight="1" x14ac:dyDescent="0.45">
      <c r="J83" s="139"/>
    </row>
    <row r="84" spans="10:10" ht="6" customHeight="1" x14ac:dyDescent="0.45"/>
    <row r="85" spans="10:10" ht="13.5" customHeight="1" x14ac:dyDescent="0.45">
      <c r="J85" s="139"/>
    </row>
    <row r="86" spans="10:10" ht="6" customHeight="1" x14ac:dyDescent="0.45"/>
    <row r="87" spans="10:10" ht="13.5" customHeight="1" x14ac:dyDescent="0.45">
      <c r="J87" s="139"/>
    </row>
    <row r="88" spans="10:10" ht="6" customHeight="1" x14ac:dyDescent="0.45"/>
    <row r="89" spans="10:10" ht="13.5" customHeight="1" x14ac:dyDescent="0.45">
      <c r="J89" s="139"/>
    </row>
    <row r="90" spans="10:10" ht="6" customHeight="1" x14ac:dyDescent="0.45"/>
    <row r="91" spans="10:10" ht="13.5" customHeight="1" x14ac:dyDescent="0.45">
      <c r="J91" s="139"/>
    </row>
    <row r="92" spans="10:10" ht="6" customHeight="1" x14ac:dyDescent="0.45"/>
    <row r="93" spans="10:10" ht="13.5" customHeight="1" x14ac:dyDescent="0.45">
      <c r="J93" s="139"/>
    </row>
    <row r="94" spans="10:10" ht="6" customHeight="1" x14ac:dyDescent="0.45"/>
    <row r="95" spans="10:10" ht="13.5" customHeight="1" x14ac:dyDescent="0.45">
      <c r="J95" s="139"/>
    </row>
    <row r="96" spans="10:10" ht="6" customHeight="1" x14ac:dyDescent="0.45"/>
    <row r="97" spans="10:10" ht="13.5" customHeight="1" x14ac:dyDescent="0.45">
      <c r="J97" s="139"/>
    </row>
    <row r="98" spans="10:10" ht="6" customHeight="1" x14ac:dyDescent="0.45"/>
    <row r="99" spans="10:10" ht="13.5" customHeight="1" x14ac:dyDescent="0.45">
      <c r="J99" s="139"/>
    </row>
    <row r="100" spans="10:10" ht="6" customHeight="1" x14ac:dyDescent="0.45"/>
    <row r="101" spans="10:10" ht="13.5" customHeight="1" x14ac:dyDescent="0.45">
      <c r="J101" s="139"/>
    </row>
    <row r="102" spans="10:10" ht="12" customHeight="1" x14ac:dyDescent="0.45"/>
    <row r="103" spans="10:10" ht="13.5" customHeight="1" x14ac:dyDescent="0.45"/>
  </sheetData>
  <mergeCells count="6">
    <mergeCell ref="B2:I2"/>
    <mergeCell ref="B5:B7"/>
    <mergeCell ref="C5:C7"/>
    <mergeCell ref="D5:E5"/>
    <mergeCell ref="F5:G5"/>
    <mergeCell ref="H5:I5"/>
  </mergeCells>
  <phoneticPr fontId="1"/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6"/>
  <sheetViews>
    <sheetView showGridLines="0" workbookViewId="0">
      <selection activeCell="B2" sqref="B2:J2"/>
    </sheetView>
  </sheetViews>
  <sheetFormatPr defaultColWidth="6.19921875" defaultRowHeight="12" x14ac:dyDescent="0.45"/>
  <cols>
    <col min="1" max="1" width="13.8984375" style="10" customWidth="1"/>
    <col min="2" max="2" width="22.3984375" style="10" bestFit="1" customWidth="1"/>
    <col min="3" max="6" width="8.59765625" style="10" bestFit="1" customWidth="1"/>
    <col min="7" max="8" width="10.5" style="10" bestFit="1" customWidth="1"/>
    <col min="9" max="10" width="8.59765625" style="10" bestFit="1" customWidth="1"/>
    <col min="11" max="16384" width="6.19921875" style="10"/>
  </cols>
  <sheetData>
    <row r="1" spans="2:10" ht="20.25" customHeight="1" x14ac:dyDescent="0.45"/>
    <row r="2" spans="2:10" ht="13.5" customHeight="1" x14ac:dyDescent="0.45">
      <c r="B2" s="462" t="s">
        <v>233</v>
      </c>
      <c r="C2" s="462"/>
      <c r="D2" s="462"/>
      <c r="E2" s="462"/>
      <c r="F2" s="462"/>
      <c r="G2" s="462"/>
      <c r="H2" s="462"/>
      <c r="I2" s="462"/>
      <c r="J2" s="462"/>
    </row>
    <row r="3" spans="2:10" ht="12" customHeight="1" thickBot="1" x14ac:dyDescent="0.5">
      <c r="B3" s="238"/>
      <c r="C3" s="238"/>
      <c r="D3" s="238"/>
      <c r="E3" s="238"/>
      <c r="F3" s="238"/>
      <c r="G3" s="238"/>
      <c r="H3" s="238"/>
      <c r="I3" s="238"/>
      <c r="J3" s="238"/>
    </row>
    <row r="4" spans="2:10" ht="13.5" customHeight="1" x14ac:dyDescent="0.45">
      <c r="B4" s="463" t="s">
        <v>232</v>
      </c>
      <c r="C4" s="466" t="s">
        <v>231</v>
      </c>
      <c r="D4" s="463"/>
      <c r="E4" s="463"/>
      <c r="F4" s="463"/>
      <c r="G4" s="466" t="s">
        <v>54</v>
      </c>
      <c r="H4" s="463"/>
      <c r="I4" s="463"/>
      <c r="J4" s="463"/>
    </row>
    <row r="5" spans="2:10" ht="12" customHeight="1" x14ac:dyDescent="0.45">
      <c r="B5" s="464"/>
      <c r="C5" s="467" t="s">
        <v>230</v>
      </c>
      <c r="D5" s="468"/>
      <c r="E5" s="467" t="s">
        <v>52</v>
      </c>
      <c r="F5" s="468"/>
      <c r="G5" s="467" t="s">
        <v>14</v>
      </c>
      <c r="H5" s="468"/>
      <c r="I5" s="467" t="s">
        <v>52</v>
      </c>
      <c r="J5" s="468"/>
    </row>
    <row r="6" spans="2:10" ht="12" customHeight="1" x14ac:dyDescent="0.45">
      <c r="B6" s="465"/>
      <c r="C6" s="311" t="s">
        <v>229</v>
      </c>
      <c r="D6" s="311" t="s">
        <v>1</v>
      </c>
      <c r="E6" s="311" t="s">
        <v>229</v>
      </c>
      <c r="F6" s="311" t="s">
        <v>1</v>
      </c>
      <c r="G6" s="311" t="s">
        <v>229</v>
      </c>
      <c r="H6" s="311" t="s">
        <v>1</v>
      </c>
      <c r="I6" s="311" t="s">
        <v>229</v>
      </c>
      <c r="J6" s="311" t="s">
        <v>1</v>
      </c>
    </row>
    <row r="7" spans="2:10" ht="9.9" customHeight="1" x14ac:dyDescent="0.45">
      <c r="C7" s="16"/>
    </row>
    <row r="8" spans="2:10" ht="14.25" customHeight="1" x14ac:dyDescent="0.45">
      <c r="B8" s="312" t="s">
        <v>228</v>
      </c>
      <c r="C8" s="313">
        <v>1212</v>
      </c>
      <c r="D8" s="314">
        <v>1671.7</v>
      </c>
      <c r="E8" s="315">
        <v>100</v>
      </c>
      <c r="F8" s="316">
        <v>100</v>
      </c>
      <c r="G8" s="317">
        <v>9489305</v>
      </c>
      <c r="H8" s="318">
        <v>4435945.5999999996</v>
      </c>
      <c r="I8" s="315">
        <v>100</v>
      </c>
      <c r="J8" s="315">
        <v>100</v>
      </c>
    </row>
    <row r="9" spans="2:10" x14ac:dyDescent="0.45">
      <c r="B9" s="319" t="s">
        <v>227</v>
      </c>
      <c r="C9" s="313">
        <v>160</v>
      </c>
      <c r="D9" s="320">
        <v>819.9</v>
      </c>
      <c r="E9" s="315">
        <v>13.2</v>
      </c>
      <c r="F9" s="316">
        <v>49</v>
      </c>
      <c r="G9" s="321">
        <v>871</v>
      </c>
      <c r="H9" s="318">
        <v>827.7</v>
      </c>
      <c r="I9" s="315">
        <v>0</v>
      </c>
      <c r="J9" s="315">
        <v>0</v>
      </c>
    </row>
    <row r="10" spans="2:10" x14ac:dyDescent="0.45">
      <c r="B10" s="319" t="s">
        <v>226</v>
      </c>
      <c r="C10" s="313">
        <v>238</v>
      </c>
      <c r="D10" s="320">
        <v>213.6</v>
      </c>
      <c r="E10" s="315">
        <v>19.600000000000001</v>
      </c>
      <c r="F10" s="316">
        <v>12.8</v>
      </c>
      <c r="G10" s="322">
        <v>7136</v>
      </c>
      <c r="H10" s="318">
        <v>6160</v>
      </c>
      <c r="I10" s="315">
        <v>0.1</v>
      </c>
      <c r="J10" s="315">
        <v>0.1</v>
      </c>
    </row>
    <row r="11" spans="2:10" x14ac:dyDescent="0.45">
      <c r="B11" s="319" t="s">
        <v>225</v>
      </c>
      <c r="C11" s="313">
        <v>125</v>
      </c>
      <c r="D11" s="320">
        <v>80.5</v>
      </c>
      <c r="E11" s="315">
        <v>10.3</v>
      </c>
      <c r="F11" s="316">
        <v>4.8</v>
      </c>
      <c r="G11" s="317">
        <v>10718</v>
      </c>
      <c r="H11" s="318">
        <v>6896.9</v>
      </c>
      <c r="I11" s="315">
        <v>0.1</v>
      </c>
      <c r="J11" s="315">
        <v>0.2</v>
      </c>
    </row>
    <row r="12" spans="2:10" x14ac:dyDescent="0.45">
      <c r="B12" s="319" t="s">
        <v>224</v>
      </c>
      <c r="C12" s="313">
        <v>207</v>
      </c>
      <c r="D12" s="320">
        <v>161.80000000000001</v>
      </c>
      <c r="E12" s="315">
        <v>17.100000000000001</v>
      </c>
      <c r="F12" s="316">
        <v>9.6999999999999993</v>
      </c>
      <c r="G12" s="322">
        <v>61419</v>
      </c>
      <c r="H12" s="318">
        <v>47152.9</v>
      </c>
      <c r="I12" s="315">
        <v>0.6</v>
      </c>
      <c r="J12" s="315">
        <v>1.1000000000000001</v>
      </c>
    </row>
    <row r="13" spans="2:10" x14ac:dyDescent="0.45">
      <c r="B13" s="319" t="s">
        <v>223</v>
      </c>
      <c r="C13" s="313">
        <v>80</v>
      </c>
      <c r="D13" s="320">
        <v>71.3</v>
      </c>
      <c r="E13" s="315">
        <v>6.6</v>
      </c>
      <c r="F13" s="316">
        <v>4.3</v>
      </c>
      <c r="G13" s="322">
        <v>69622</v>
      </c>
      <c r="H13" s="318">
        <v>62873.9</v>
      </c>
      <c r="I13" s="315">
        <v>0.7</v>
      </c>
      <c r="J13" s="315">
        <v>1.4</v>
      </c>
    </row>
    <row r="14" spans="2:10" x14ac:dyDescent="0.45">
      <c r="B14" s="319" t="s">
        <v>222</v>
      </c>
      <c r="C14" s="313">
        <v>153</v>
      </c>
      <c r="D14" s="320">
        <v>157.9</v>
      </c>
      <c r="E14" s="315">
        <v>12.6</v>
      </c>
      <c r="F14" s="316">
        <v>9.4</v>
      </c>
      <c r="G14" s="317">
        <v>419815</v>
      </c>
      <c r="H14" s="318">
        <v>470549.8</v>
      </c>
      <c r="I14" s="315">
        <v>4.4000000000000004</v>
      </c>
      <c r="J14" s="315">
        <v>10.6</v>
      </c>
    </row>
    <row r="15" spans="2:10" x14ac:dyDescent="0.45">
      <c r="B15" s="319" t="s">
        <v>221</v>
      </c>
      <c r="C15" s="313">
        <v>85</v>
      </c>
      <c r="D15" s="320">
        <v>63.8</v>
      </c>
      <c r="E15" s="315">
        <v>7</v>
      </c>
      <c r="F15" s="316">
        <v>3.8</v>
      </c>
      <c r="G15" s="322">
        <v>723340</v>
      </c>
      <c r="H15" s="318">
        <v>546614.4</v>
      </c>
      <c r="I15" s="315">
        <v>7.6</v>
      </c>
      <c r="J15" s="315">
        <v>12.3</v>
      </c>
    </row>
    <row r="16" spans="2:10" x14ac:dyDescent="0.45">
      <c r="B16" s="319" t="s">
        <v>220</v>
      </c>
      <c r="C16" s="313">
        <v>164</v>
      </c>
      <c r="D16" s="320">
        <v>102.8</v>
      </c>
      <c r="E16" s="315">
        <v>13.5</v>
      </c>
      <c r="F16" s="316">
        <v>6.1</v>
      </c>
      <c r="G16" s="317">
        <v>8196383</v>
      </c>
      <c r="H16" s="318">
        <v>3294869.9</v>
      </c>
      <c r="I16" s="315">
        <v>86.4</v>
      </c>
      <c r="J16" s="315">
        <v>74.3</v>
      </c>
    </row>
    <row r="17" spans="2:10" ht="9.9" customHeight="1" thickBot="1" x14ac:dyDescent="0.5">
      <c r="B17" s="238"/>
      <c r="C17" s="323"/>
      <c r="D17" s="238"/>
      <c r="E17" s="238"/>
      <c r="F17" s="238"/>
      <c r="G17" s="238"/>
      <c r="H17" s="238"/>
      <c r="I17" s="238"/>
      <c r="J17" s="238"/>
    </row>
    <row r="18" spans="2:10" ht="9.9" customHeight="1" x14ac:dyDescent="0.45"/>
    <row r="19" spans="2:10" ht="9.9" customHeight="1" x14ac:dyDescent="0.45"/>
    <row r="20" spans="2:10" ht="9.9" customHeight="1" x14ac:dyDescent="0.45"/>
    <row r="21" spans="2:10" ht="9.9" customHeight="1" x14ac:dyDescent="0.45"/>
    <row r="22" spans="2:10" ht="9.9" customHeight="1" x14ac:dyDescent="0.45"/>
    <row r="23" spans="2:10" ht="9.9" customHeight="1" x14ac:dyDescent="0.45"/>
    <row r="24" spans="2:10" ht="9.9" customHeight="1" x14ac:dyDescent="0.45"/>
    <row r="25" spans="2:10" ht="9.9" customHeight="1" x14ac:dyDescent="0.45"/>
    <row r="26" spans="2:10" ht="9.9" customHeight="1" x14ac:dyDescent="0.45"/>
  </sheetData>
  <mergeCells count="8">
    <mergeCell ref="B2:J2"/>
    <mergeCell ref="B4:B6"/>
    <mergeCell ref="C4:F4"/>
    <mergeCell ref="G4:J4"/>
    <mergeCell ref="C5:D5"/>
    <mergeCell ref="E5:F5"/>
    <mergeCell ref="G5:H5"/>
    <mergeCell ref="I5:J5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6"/>
  <sheetViews>
    <sheetView showGridLines="0" workbookViewId="0">
      <selection activeCell="B2" sqref="B2:J2"/>
    </sheetView>
  </sheetViews>
  <sheetFormatPr defaultColWidth="6.19921875" defaultRowHeight="12" x14ac:dyDescent="0.45"/>
  <cols>
    <col min="1" max="1" width="13.8984375" style="10" customWidth="1"/>
    <col min="2" max="2" width="22.3984375" style="10" bestFit="1" customWidth="1"/>
    <col min="3" max="6" width="8.59765625" style="10" bestFit="1" customWidth="1"/>
    <col min="7" max="8" width="10.5" style="10" bestFit="1" customWidth="1"/>
    <col min="9" max="10" width="8.59765625" style="10" bestFit="1" customWidth="1"/>
    <col min="11" max="16384" width="6.19921875" style="10"/>
  </cols>
  <sheetData>
    <row r="1" spans="2:10" ht="20.25" customHeight="1" x14ac:dyDescent="0.45"/>
    <row r="2" spans="2:10" ht="13.5" customHeight="1" x14ac:dyDescent="0.45">
      <c r="B2" s="462" t="s">
        <v>233</v>
      </c>
      <c r="C2" s="462"/>
      <c r="D2" s="462"/>
      <c r="E2" s="462"/>
      <c r="F2" s="462"/>
      <c r="G2" s="462"/>
      <c r="H2" s="462"/>
      <c r="I2" s="462"/>
      <c r="J2" s="462"/>
    </row>
    <row r="3" spans="2:10" ht="12" customHeight="1" thickBot="1" x14ac:dyDescent="0.5">
      <c r="B3" s="238"/>
      <c r="C3" s="238"/>
      <c r="D3" s="238"/>
      <c r="E3" s="238"/>
      <c r="F3" s="238"/>
      <c r="G3" s="238"/>
      <c r="H3" s="238"/>
      <c r="I3" s="238"/>
      <c r="J3" s="238"/>
    </row>
    <row r="4" spans="2:10" ht="13.5" customHeight="1" x14ac:dyDescent="0.45">
      <c r="B4" s="463" t="s">
        <v>232</v>
      </c>
      <c r="C4" s="466" t="s">
        <v>231</v>
      </c>
      <c r="D4" s="463"/>
      <c r="E4" s="463"/>
      <c r="F4" s="463"/>
      <c r="G4" s="466" t="s">
        <v>54</v>
      </c>
      <c r="H4" s="463"/>
      <c r="I4" s="463"/>
      <c r="J4" s="463"/>
    </row>
    <row r="5" spans="2:10" ht="12" customHeight="1" x14ac:dyDescent="0.45">
      <c r="B5" s="464"/>
      <c r="C5" s="467" t="s">
        <v>230</v>
      </c>
      <c r="D5" s="468"/>
      <c r="E5" s="467" t="s">
        <v>52</v>
      </c>
      <c r="F5" s="468"/>
      <c r="G5" s="467" t="s">
        <v>14</v>
      </c>
      <c r="H5" s="468"/>
      <c r="I5" s="467" t="s">
        <v>52</v>
      </c>
      <c r="J5" s="468"/>
    </row>
    <row r="6" spans="2:10" ht="12" customHeight="1" x14ac:dyDescent="0.45">
      <c r="B6" s="465"/>
      <c r="C6" s="311" t="s">
        <v>229</v>
      </c>
      <c r="D6" s="311" t="s">
        <v>1</v>
      </c>
      <c r="E6" s="311" t="s">
        <v>229</v>
      </c>
      <c r="F6" s="311" t="s">
        <v>1</v>
      </c>
      <c r="G6" s="311" t="s">
        <v>229</v>
      </c>
      <c r="H6" s="311" t="s">
        <v>1</v>
      </c>
      <c r="I6" s="311" t="s">
        <v>229</v>
      </c>
      <c r="J6" s="311" t="s">
        <v>1</v>
      </c>
    </row>
    <row r="7" spans="2:10" ht="9.9" customHeight="1" x14ac:dyDescent="0.45">
      <c r="C7" s="16"/>
    </row>
    <row r="8" spans="2:10" ht="14.25" customHeight="1" x14ac:dyDescent="0.45">
      <c r="B8" s="312" t="s">
        <v>228</v>
      </c>
      <c r="C8" s="313">
        <v>1212</v>
      </c>
      <c r="D8" s="314">
        <v>1671.7</v>
      </c>
      <c r="E8" s="315">
        <v>100</v>
      </c>
      <c r="F8" s="316">
        <v>100</v>
      </c>
      <c r="G8" s="317">
        <v>9485988</v>
      </c>
      <c r="H8" s="318">
        <v>4435945.5999999996</v>
      </c>
      <c r="I8" s="315">
        <v>100</v>
      </c>
      <c r="J8" s="315">
        <v>100</v>
      </c>
    </row>
    <row r="9" spans="2:10" x14ac:dyDescent="0.45">
      <c r="B9" s="319" t="s">
        <v>227</v>
      </c>
      <c r="C9" s="313">
        <v>160</v>
      </c>
      <c r="D9" s="320">
        <v>819.9</v>
      </c>
      <c r="E9" s="315">
        <v>13.2</v>
      </c>
      <c r="F9" s="316">
        <v>49</v>
      </c>
      <c r="G9" s="321">
        <v>871</v>
      </c>
      <c r="H9" s="318">
        <v>827.7</v>
      </c>
      <c r="I9" s="315">
        <v>0</v>
      </c>
      <c r="J9" s="315">
        <v>0</v>
      </c>
    </row>
    <row r="10" spans="2:10" x14ac:dyDescent="0.45">
      <c r="B10" s="319" t="s">
        <v>226</v>
      </c>
      <c r="C10" s="313">
        <v>238</v>
      </c>
      <c r="D10" s="320">
        <v>213.6</v>
      </c>
      <c r="E10" s="315">
        <v>19.600000000000001</v>
      </c>
      <c r="F10" s="316">
        <v>12.8</v>
      </c>
      <c r="G10" s="322">
        <v>7136</v>
      </c>
      <c r="H10" s="318">
        <v>6160</v>
      </c>
      <c r="I10" s="315">
        <v>0.1</v>
      </c>
      <c r="J10" s="315">
        <v>0.1</v>
      </c>
    </row>
    <row r="11" spans="2:10" x14ac:dyDescent="0.45">
      <c r="B11" s="319" t="s">
        <v>225</v>
      </c>
      <c r="C11" s="313">
        <v>125</v>
      </c>
      <c r="D11" s="320">
        <v>80.5</v>
      </c>
      <c r="E11" s="315">
        <v>10.3</v>
      </c>
      <c r="F11" s="316">
        <v>4.8</v>
      </c>
      <c r="G11" s="317">
        <v>10714</v>
      </c>
      <c r="H11" s="318">
        <v>6896.9</v>
      </c>
      <c r="I11" s="315">
        <v>0.1</v>
      </c>
      <c r="J11" s="315">
        <v>0.2</v>
      </c>
    </row>
    <row r="12" spans="2:10" x14ac:dyDescent="0.45">
      <c r="B12" s="319" t="s">
        <v>224</v>
      </c>
      <c r="C12" s="313">
        <v>207</v>
      </c>
      <c r="D12" s="320">
        <v>161.80000000000001</v>
      </c>
      <c r="E12" s="315">
        <v>17.100000000000001</v>
      </c>
      <c r="F12" s="316">
        <v>9.6999999999999993</v>
      </c>
      <c r="G12" s="322">
        <v>61419</v>
      </c>
      <c r="H12" s="318">
        <v>47152.9</v>
      </c>
      <c r="I12" s="315">
        <v>0.6</v>
      </c>
      <c r="J12" s="315">
        <v>1.1000000000000001</v>
      </c>
    </row>
    <row r="13" spans="2:10" x14ac:dyDescent="0.45">
      <c r="B13" s="319" t="s">
        <v>223</v>
      </c>
      <c r="C13" s="313">
        <v>80</v>
      </c>
      <c r="D13" s="320">
        <v>71.3</v>
      </c>
      <c r="E13" s="315">
        <v>6.6</v>
      </c>
      <c r="F13" s="316">
        <v>4.3</v>
      </c>
      <c r="G13" s="322">
        <v>69622</v>
      </c>
      <c r="H13" s="318">
        <v>62873.9</v>
      </c>
      <c r="I13" s="315">
        <v>0.7</v>
      </c>
      <c r="J13" s="315">
        <v>1.4</v>
      </c>
    </row>
    <row r="14" spans="2:10" x14ac:dyDescent="0.45">
      <c r="B14" s="319" t="s">
        <v>222</v>
      </c>
      <c r="C14" s="313">
        <v>153</v>
      </c>
      <c r="D14" s="320">
        <v>157.9</v>
      </c>
      <c r="E14" s="315">
        <v>12.6</v>
      </c>
      <c r="F14" s="316">
        <v>9.4</v>
      </c>
      <c r="G14" s="317">
        <v>420723</v>
      </c>
      <c r="H14" s="318">
        <v>470549.8</v>
      </c>
      <c r="I14" s="315">
        <v>4.4000000000000004</v>
      </c>
      <c r="J14" s="315">
        <v>10.6</v>
      </c>
    </row>
    <row r="15" spans="2:10" x14ac:dyDescent="0.45">
      <c r="B15" s="319" t="s">
        <v>221</v>
      </c>
      <c r="C15" s="313">
        <v>85</v>
      </c>
      <c r="D15" s="320">
        <v>63.8</v>
      </c>
      <c r="E15" s="315">
        <v>7</v>
      </c>
      <c r="F15" s="316">
        <v>3.8</v>
      </c>
      <c r="G15" s="322">
        <v>723340</v>
      </c>
      <c r="H15" s="318">
        <v>546614.4</v>
      </c>
      <c r="I15" s="315">
        <v>7.6</v>
      </c>
      <c r="J15" s="315">
        <v>12.3</v>
      </c>
    </row>
    <row r="16" spans="2:10" x14ac:dyDescent="0.45">
      <c r="B16" s="319" t="s">
        <v>220</v>
      </c>
      <c r="C16" s="313">
        <v>164</v>
      </c>
      <c r="D16" s="320">
        <v>102.8</v>
      </c>
      <c r="E16" s="315">
        <v>13.5</v>
      </c>
      <c r="F16" s="316">
        <v>6.1</v>
      </c>
      <c r="G16" s="317">
        <v>8192162</v>
      </c>
      <c r="H16" s="318">
        <v>3294869.9</v>
      </c>
      <c r="I16" s="315">
        <v>86.4</v>
      </c>
      <c r="J16" s="315">
        <v>74.3</v>
      </c>
    </row>
    <row r="17" spans="2:10" ht="9.9" customHeight="1" thickBot="1" x14ac:dyDescent="0.5">
      <c r="B17" s="238"/>
      <c r="C17" s="323"/>
      <c r="D17" s="238"/>
      <c r="E17" s="238"/>
      <c r="F17" s="238"/>
      <c r="G17" s="238"/>
      <c r="H17" s="238"/>
      <c r="I17" s="238"/>
      <c r="J17" s="238"/>
    </row>
    <row r="18" spans="2:10" ht="9.9" customHeight="1" x14ac:dyDescent="0.45"/>
    <row r="19" spans="2:10" ht="9.9" customHeight="1" x14ac:dyDescent="0.45"/>
    <row r="20" spans="2:10" ht="9.9" customHeight="1" x14ac:dyDescent="0.45"/>
    <row r="21" spans="2:10" ht="9.9" customHeight="1" x14ac:dyDescent="0.45"/>
    <row r="22" spans="2:10" ht="9.9" customHeight="1" x14ac:dyDescent="0.45"/>
    <row r="23" spans="2:10" ht="9.9" customHeight="1" x14ac:dyDescent="0.45"/>
    <row r="24" spans="2:10" ht="9.9" customHeight="1" x14ac:dyDescent="0.45"/>
    <row r="25" spans="2:10" ht="9.9" customHeight="1" x14ac:dyDescent="0.45"/>
    <row r="26" spans="2:10" ht="9.9" customHeight="1" x14ac:dyDescent="0.45"/>
  </sheetData>
  <mergeCells count="8">
    <mergeCell ref="B2:J2"/>
    <mergeCell ref="B4:B6"/>
    <mergeCell ref="C4:F4"/>
    <mergeCell ref="G4:J4"/>
    <mergeCell ref="C5:D5"/>
    <mergeCell ref="E5:F5"/>
    <mergeCell ref="G5:H5"/>
    <mergeCell ref="I5:J5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8"/>
  <sheetViews>
    <sheetView showGridLines="0" workbookViewId="0">
      <selection activeCell="B2" sqref="B2:H2"/>
    </sheetView>
  </sheetViews>
  <sheetFormatPr defaultRowHeight="12" x14ac:dyDescent="0.45"/>
  <cols>
    <col min="1" max="1" width="8.796875" style="8"/>
    <col min="2" max="2" width="5.59765625" style="8" customWidth="1"/>
    <col min="3" max="3" width="48.09765625" style="8" bestFit="1" customWidth="1"/>
    <col min="4" max="7" width="8.59765625" style="8" bestFit="1" customWidth="1"/>
    <col min="8" max="8" width="80.59765625" style="8" customWidth="1"/>
    <col min="9" max="16384" width="8.796875" style="8"/>
  </cols>
  <sheetData>
    <row r="2" spans="2:8" ht="13.2" x14ac:dyDescent="0.45">
      <c r="B2" s="469" t="s">
        <v>565</v>
      </c>
      <c r="C2" s="469"/>
      <c r="D2" s="469"/>
      <c r="E2" s="469"/>
      <c r="F2" s="469"/>
      <c r="G2" s="469"/>
      <c r="H2" s="469"/>
    </row>
    <row r="4" spans="2:8" ht="12.6" thickBot="1" x14ac:dyDescent="0.5">
      <c r="B4" s="238"/>
      <c r="C4" s="238"/>
      <c r="D4" s="238"/>
      <c r="E4" s="238"/>
      <c r="F4" s="238"/>
      <c r="G4" s="238"/>
      <c r="H4" s="238"/>
    </row>
    <row r="5" spans="2:8" x14ac:dyDescent="0.45">
      <c r="B5" s="432" t="s">
        <v>56</v>
      </c>
      <c r="C5" s="458" t="s">
        <v>118</v>
      </c>
      <c r="D5" s="446" t="s">
        <v>257</v>
      </c>
      <c r="E5" s="470"/>
      <c r="F5" s="446" t="s">
        <v>52</v>
      </c>
      <c r="G5" s="470"/>
      <c r="H5" s="434" t="s">
        <v>256</v>
      </c>
    </row>
    <row r="6" spans="2:8" x14ac:dyDescent="0.45">
      <c r="B6" s="433"/>
      <c r="C6" s="460"/>
      <c r="D6" s="299" t="s">
        <v>0</v>
      </c>
      <c r="E6" s="300" t="s">
        <v>1</v>
      </c>
      <c r="F6" s="299" t="s">
        <v>0</v>
      </c>
      <c r="G6" s="300" t="s">
        <v>1</v>
      </c>
      <c r="H6" s="435"/>
    </row>
    <row r="7" spans="2:8" x14ac:dyDescent="0.45">
      <c r="B7" s="10"/>
      <c r="C7" s="301" t="s">
        <v>49</v>
      </c>
      <c r="D7" s="302">
        <v>415607</v>
      </c>
      <c r="E7" s="303">
        <v>171010.649</v>
      </c>
      <c r="F7" s="26">
        <v>100</v>
      </c>
      <c r="G7" s="304">
        <v>100</v>
      </c>
      <c r="H7" s="309"/>
    </row>
    <row r="8" spans="2:8" x14ac:dyDescent="0.45">
      <c r="B8" s="8">
        <v>1</v>
      </c>
      <c r="C8" s="111" t="s">
        <v>98</v>
      </c>
      <c r="D8" s="302">
        <v>93342</v>
      </c>
      <c r="E8" s="303">
        <v>26</v>
      </c>
      <c r="F8" s="26">
        <v>22.5</v>
      </c>
      <c r="G8" s="304">
        <v>0</v>
      </c>
      <c r="H8" s="305" t="s">
        <v>255</v>
      </c>
    </row>
    <row r="9" spans="2:8" x14ac:dyDescent="0.45">
      <c r="B9" s="8">
        <v>2</v>
      </c>
      <c r="C9" s="111" t="s">
        <v>117</v>
      </c>
      <c r="D9" s="302">
        <v>68811</v>
      </c>
      <c r="E9" s="303">
        <v>32865.303</v>
      </c>
      <c r="F9" s="26">
        <v>16.600000000000001</v>
      </c>
      <c r="G9" s="304">
        <v>19.2</v>
      </c>
      <c r="H9" s="306" t="s">
        <v>254</v>
      </c>
    </row>
    <row r="10" spans="2:8" x14ac:dyDescent="0.45">
      <c r="B10" s="8">
        <v>3</v>
      </c>
      <c r="C10" s="111" t="s">
        <v>101</v>
      </c>
      <c r="D10" s="302">
        <v>37465</v>
      </c>
      <c r="E10" s="303">
        <v>26447.977999999999</v>
      </c>
      <c r="F10" s="26">
        <v>9</v>
      </c>
      <c r="G10" s="304">
        <v>15.5</v>
      </c>
      <c r="H10" s="305" t="s">
        <v>253</v>
      </c>
    </row>
    <row r="11" spans="2:8" x14ac:dyDescent="0.45">
      <c r="B11" s="8">
        <v>4</v>
      </c>
      <c r="C11" s="111" t="s">
        <v>99</v>
      </c>
      <c r="D11" s="302">
        <v>36108</v>
      </c>
      <c r="E11" s="303">
        <v>601</v>
      </c>
      <c r="F11" s="26">
        <v>8.6999999999999993</v>
      </c>
      <c r="G11" s="304">
        <v>0.4</v>
      </c>
      <c r="H11" s="306" t="s">
        <v>252</v>
      </c>
    </row>
    <row r="12" spans="2:8" x14ac:dyDescent="0.45">
      <c r="B12" s="8">
        <v>5</v>
      </c>
      <c r="C12" s="111" t="s">
        <v>116</v>
      </c>
      <c r="D12" s="302">
        <v>26960</v>
      </c>
      <c r="E12" s="303">
        <v>18818.141</v>
      </c>
      <c r="F12" s="26">
        <v>6.5</v>
      </c>
      <c r="G12" s="304">
        <v>11</v>
      </c>
      <c r="H12" s="306" t="s">
        <v>251</v>
      </c>
    </row>
    <row r="13" spans="2:8" x14ac:dyDescent="0.45">
      <c r="B13" s="8">
        <v>6</v>
      </c>
      <c r="C13" s="111" t="s">
        <v>100</v>
      </c>
      <c r="D13" s="302">
        <v>23144</v>
      </c>
      <c r="E13" s="303">
        <v>7514.7849999999999</v>
      </c>
      <c r="F13" s="26">
        <v>5.6</v>
      </c>
      <c r="G13" s="304">
        <v>4.4000000000000004</v>
      </c>
      <c r="H13" s="305" t="s">
        <v>250</v>
      </c>
    </row>
    <row r="14" spans="2:8" x14ac:dyDescent="0.45">
      <c r="B14" s="8">
        <v>7</v>
      </c>
      <c r="C14" s="111" t="s">
        <v>110</v>
      </c>
      <c r="D14" s="302">
        <v>15653</v>
      </c>
      <c r="E14" s="303">
        <v>0.5</v>
      </c>
      <c r="F14" s="26">
        <v>3.8</v>
      </c>
      <c r="G14" s="304">
        <v>0</v>
      </c>
      <c r="H14" s="305" t="s">
        <v>249</v>
      </c>
    </row>
    <row r="15" spans="2:8" x14ac:dyDescent="0.45">
      <c r="B15" s="8">
        <v>8</v>
      </c>
      <c r="C15" s="111" t="s">
        <v>91</v>
      </c>
      <c r="D15" s="302">
        <v>13487</v>
      </c>
      <c r="E15" s="303">
        <v>5423.3220000000001</v>
      </c>
      <c r="F15" s="26">
        <v>3.2</v>
      </c>
      <c r="G15" s="304">
        <v>3.2</v>
      </c>
      <c r="H15" s="306" t="s">
        <v>248</v>
      </c>
    </row>
    <row r="16" spans="2:8" x14ac:dyDescent="0.45">
      <c r="B16" s="8">
        <v>9</v>
      </c>
      <c r="C16" s="111" t="s">
        <v>106</v>
      </c>
      <c r="D16" s="302">
        <v>11430</v>
      </c>
      <c r="E16" s="303">
        <v>8955.5720000000001</v>
      </c>
      <c r="F16" s="26">
        <v>2.8</v>
      </c>
      <c r="G16" s="304">
        <v>5.2</v>
      </c>
      <c r="H16" s="305" t="s">
        <v>247</v>
      </c>
    </row>
    <row r="17" spans="2:8" x14ac:dyDescent="0.45">
      <c r="B17" s="8">
        <v>10</v>
      </c>
      <c r="C17" s="111" t="s">
        <v>113</v>
      </c>
      <c r="D17" s="302">
        <v>9900</v>
      </c>
      <c r="E17" s="303">
        <v>12</v>
      </c>
      <c r="F17" s="26">
        <v>2.4</v>
      </c>
      <c r="G17" s="304">
        <v>0</v>
      </c>
      <c r="H17" s="305" t="s">
        <v>246</v>
      </c>
    </row>
    <row r="18" spans="2:8" x14ac:dyDescent="0.45">
      <c r="B18" s="8">
        <v>11</v>
      </c>
      <c r="C18" s="111" t="s">
        <v>109</v>
      </c>
      <c r="D18" s="302">
        <v>7893</v>
      </c>
      <c r="E18" s="303">
        <v>6139.7460000000001</v>
      </c>
      <c r="F18" s="26">
        <v>1.9</v>
      </c>
      <c r="G18" s="304">
        <v>3.6</v>
      </c>
      <c r="H18" s="306" t="s">
        <v>245</v>
      </c>
    </row>
    <row r="19" spans="2:8" x14ac:dyDescent="0.45">
      <c r="B19" s="8">
        <v>12</v>
      </c>
      <c r="C19" s="111" t="s">
        <v>94</v>
      </c>
      <c r="D19" s="302">
        <v>7206</v>
      </c>
      <c r="E19" s="303">
        <v>2051.1390000000001</v>
      </c>
      <c r="F19" s="26">
        <v>1.7</v>
      </c>
      <c r="G19" s="304">
        <v>1.2</v>
      </c>
      <c r="H19" s="305" t="s">
        <v>244</v>
      </c>
    </row>
    <row r="20" spans="2:8" x14ac:dyDescent="0.45">
      <c r="B20" s="8">
        <v>13</v>
      </c>
      <c r="C20" s="111" t="s">
        <v>243</v>
      </c>
      <c r="D20" s="302">
        <v>5270</v>
      </c>
      <c r="E20" s="303">
        <v>5550.491</v>
      </c>
      <c r="F20" s="26">
        <v>1.3</v>
      </c>
      <c r="G20" s="304">
        <v>3.2</v>
      </c>
      <c r="H20" s="305" t="s">
        <v>242</v>
      </c>
    </row>
    <row r="21" spans="2:8" x14ac:dyDescent="0.45">
      <c r="B21" s="8">
        <v>14</v>
      </c>
      <c r="C21" s="111" t="s">
        <v>81</v>
      </c>
      <c r="D21" s="302">
        <v>4987</v>
      </c>
      <c r="E21" s="303">
        <v>3929.616</v>
      </c>
      <c r="F21" s="26">
        <v>1.2</v>
      </c>
      <c r="G21" s="304">
        <v>2.2999999999999998</v>
      </c>
      <c r="H21" s="305" t="s">
        <v>241</v>
      </c>
    </row>
    <row r="22" spans="2:8" x14ac:dyDescent="0.45">
      <c r="B22" s="8">
        <v>15</v>
      </c>
      <c r="C22" s="111" t="s">
        <v>240</v>
      </c>
      <c r="D22" s="302">
        <v>4888</v>
      </c>
      <c r="E22" s="303">
        <v>4938.3969999999999</v>
      </c>
      <c r="F22" s="26">
        <v>1.2</v>
      </c>
      <c r="G22" s="304">
        <v>2.9</v>
      </c>
      <c r="H22" s="306" t="s">
        <v>239</v>
      </c>
    </row>
    <row r="23" spans="2:8" x14ac:dyDescent="0.45">
      <c r="B23" s="8">
        <v>16</v>
      </c>
      <c r="C23" s="111" t="s">
        <v>103</v>
      </c>
      <c r="D23" s="302">
        <v>4451</v>
      </c>
      <c r="E23" s="303">
        <v>9009.8179999999993</v>
      </c>
      <c r="F23" s="26">
        <v>1.1000000000000001</v>
      </c>
      <c r="G23" s="304">
        <v>5.3</v>
      </c>
      <c r="H23" s="305" t="s">
        <v>238</v>
      </c>
    </row>
    <row r="24" spans="2:8" x14ac:dyDescent="0.45">
      <c r="B24" s="8">
        <v>17</v>
      </c>
      <c r="C24" s="111" t="s">
        <v>67</v>
      </c>
      <c r="D24" s="302">
        <v>4291</v>
      </c>
      <c r="E24" s="303">
        <v>2953.0250000000001</v>
      </c>
      <c r="F24" s="26">
        <v>1</v>
      </c>
      <c r="G24" s="304">
        <v>1.7</v>
      </c>
      <c r="H24" s="305" t="s">
        <v>237</v>
      </c>
    </row>
    <row r="25" spans="2:8" x14ac:dyDescent="0.45">
      <c r="B25" s="8">
        <v>18</v>
      </c>
      <c r="C25" s="111" t="s">
        <v>63</v>
      </c>
      <c r="D25" s="302">
        <v>4231</v>
      </c>
      <c r="E25" s="303">
        <v>1496</v>
      </c>
      <c r="F25" s="26">
        <v>1</v>
      </c>
      <c r="G25" s="304">
        <v>0.9</v>
      </c>
      <c r="H25" s="305" t="s">
        <v>236</v>
      </c>
    </row>
    <row r="26" spans="2:8" x14ac:dyDescent="0.45">
      <c r="B26" s="8">
        <v>19</v>
      </c>
      <c r="C26" s="111" t="s">
        <v>97</v>
      </c>
      <c r="D26" s="302">
        <v>3664</v>
      </c>
      <c r="E26" s="303">
        <v>3916.8380000000002</v>
      </c>
      <c r="F26" s="26">
        <v>0.9</v>
      </c>
      <c r="G26" s="304">
        <v>2.2999999999999998</v>
      </c>
      <c r="H26" s="306" t="s">
        <v>235</v>
      </c>
    </row>
    <row r="27" spans="2:8" x14ac:dyDescent="0.45">
      <c r="B27" s="8">
        <v>20</v>
      </c>
      <c r="C27" s="111" t="s">
        <v>108</v>
      </c>
      <c r="D27" s="302">
        <v>3055</v>
      </c>
      <c r="E27" s="303">
        <v>895</v>
      </c>
      <c r="F27" s="26">
        <v>0.7</v>
      </c>
      <c r="G27" s="304">
        <v>0.5</v>
      </c>
      <c r="H27" s="306" t="s">
        <v>234</v>
      </c>
    </row>
    <row r="28" spans="2:8" ht="12.6" thickBot="1" x14ac:dyDescent="0.5">
      <c r="B28" s="9"/>
      <c r="C28" s="247" t="s">
        <v>23</v>
      </c>
      <c r="D28" s="307">
        <v>29372</v>
      </c>
      <c r="E28" s="308">
        <v>29466</v>
      </c>
      <c r="F28" s="248">
        <v>7.1</v>
      </c>
      <c r="G28" s="310">
        <v>17.2</v>
      </c>
      <c r="H28" s="35"/>
    </row>
  </sheetData>
  <mergeCells count="6">
    <mergeCell ref="B2:H2"/>
    <mergeCell ref="B5:B6"/>
    <mergeCell ref="C5:C6"/>
    <mergeCell ref="D5:E5"/>
    <mergeCell ref="F5:G5"/>
    <mergeCell ref="H5:H6"/>
  </mergeCells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1"/>
  <sheetViews>
    <sheetView showGridLines="0" zoomScaleNormal="100" workbookViewId="0">
      <selection activeCell="B2" sqref="B2:I2"/>
    </sheetView>
  </sheetViews>
  <sheetFormatPr defaultColWidth="6.19921875" defaultRowHeight="13.2" x14ac:dyDescent="0.45"/>
  <cols>
    <col min="1" max="1" width="1" style="8" customWidth="1"/>
    <col min="2" max="2" width="4.09765625" style="8" customWidth="1"/>
    <col min="3" max="3" width="37" style="8" bestFit="1" customWidth="1"/>
    <col min="4" max="6" width="10.69921875" style="41" customWidth="1"/>
    <col min="7" max="9" width="10.69921875" style="8" customWidth="1"/>
    <col min="10" max="10" width="3.09765625" style="8" customWidth="1"/>
    <col min="11" max="11" width="6.19921875" style="8"/>
    <col min="12" max="12" width="10" style="8" bestFit="1" customWidth="1"/>
    <col min="13" max="13" width="6.19921875" style="8"/>
    <col min="14" max="14" width="6.69921875" style="8" bestFit="1" customWidth="1"/>
    <col min="15" max="15" width="7.5" style="8" bestFit="1" customWidth="1"/>
    <col min="16" max="16" width="6.59765625" style="8" bestFit="1" customWidth="1"/>
    <col min="17" max="16384" width="6.19921875" style="8"/>
  </cols>
  <sheetData>
    <row r="1" spans="2:16" ht="6" customHeight="1" x14ac:dyDescent="0.45"/>
    <row r="2" spans="2:16" ht="13.5" customHeight="1" x14ac:dyDescent="0.45">
      <c r="B2" s="431" t="s">
        <v>57</v>
      </c>
      <c r="C2" s="431"/>
      <c r="D2" s="431"/>
      <c r="E2" s="431"/>
      <c r="F2" s="431"/>
      <c r="G2" s="431"/>
      <c r="H2" s="431"/>
      <c r="I2" s="431"/>
      <c r="J2" s="92"/>
      <c r="K2" s="92"/>
      <c r="L2" s="92"/>
      <c r="M2" s="92"/>
      <c r="N2" s="92"/>
    </row>
    <row r="3" spans="2:16" ht="12" customHeight="1" thickBot="1" x14ac:dyDescent="0.5">
      <c r="B3" s="9"/>
      <c r="C3" s="9"/>
      <c r="D3" s="42"/>
      <c r="E3" s="42"/>
      <c r="F3" s="42"/>
      <c r="G3" s="9"/>
      <c r="H3" s="9"/>
      <c r="I3" s="9"/>
    </row>
    <row r="4" spans="2:16" ht="13.5" customHeight="1" x14ac:dyDescent="0.45">
      <c r="B4" s="432" t="s">
        <v>56</v>
      </c>
      <c r="C4" s="434" t="s">
        <v>55</v>
      </c>
      <c r="D4" s="436" t="s">
        <v>54</v>
      </c>
      <c r="E4" s="437"/>
      <c r="F4" s="436" t="s">
        <v>53</v>
      </c>
      <c r="G4" s="438"/>
      <c r="H4" s="439" t="s">
        <v>52</v>
      </c>
      <c r="I4" s="440"/>
    </row>
    <row r="5" spans="2:16" ht="13.5" customHeight="1" x14ac:dyDescent="0.45">
      <c r="B5" s="433"/>
      <c r="C5" s="435"/>
      <c r="D5" s="4" t="s">
        <v>0</v>
      </c>
      <c r="E5" s="5" t="s">
        <v>1</v>
      </c>
      <c r="F5" s="4" t="s">
        <v>51</v>
      </c>
      <c r="G5" s="6" t="s">
        <v>50</v>
      </c>
      <c r="H5" s="7" t="s">
        <v>0</v>
      </c>
      <c r="I5" s="6" t="s">
        <v>1</v>
      </c>
    </row>
    <row r="6" spans="2:16" ht="13.5" customHeight="1" x14ac:dyDescent="0.45">
      <c r="C6" s="43"/>
      <c r="D6" s="19" t="s">
        <v>11</v>
      </c>
      <c r="E6" s="418" t="s">
        <v>11</v>
      </c>
      <c r="F6" s="19" t="s">
        <v>11</v>
      </c>
      <c r="G6" s="20" t="s">
        <v>10</v>
      </c>
      <c r="H6" s="19" t="s">
        <v>10</v>
      </c>
      <c r="I6" s="20" t="s">
        <v>10</v>
      </c>
      <c r="J6" s="10"/>
      <c r="K6" s="10"/>
    </row>
    <row r="7" spans="2:16" ht="20.100000000000001" customHeight="1" x14ac:dyDescent="0.45">
      <c r="C7" s="43" t="s">
        <v>49</v>
      </c>
      <c r="D7" s="45">
        <v>9489305</v>
      </c>
      <c r="E7" s="46">
        <v>6907722</v>
      </c>
      <c r="F7" s="45">
        <v>2581583</v>
      </c>
      <c r="G7" s="47">
        <v>37.4</v>
      </c>
      <c r="H7" s="48">
        <v>100</v>
      </c>
      <c r="I7" s="49">
        <v>100</v>
      </c>
      <c r="L7" s="50"/>
      <c r="N7" s="51"/>
      <c r="O7" s="29"/>
      <c r="P7" s="29"/>
    </row>
    <row r="8" spans="2:16" ht="20.100000000000001" customHeight="1" x14ac:dyDescent="0.45">
      <c r="B8" s="8">
        <v>1</v>
      </c>
      <c r="C8" s="52" t="s">
        <v>48</v>
      </c>
      <c r="D8" s="45">
        <v>1161729</v>
      </c>
      <c r="E8" s="46">
        <v>611355</v>
      </c>
      <c r="F8" s="45">
        <v>550374</v>
      </c>
      <c r="G8" s="49">
        <v>90</v>
      </c>
      <c r="H8" s="48">
        <v>12.2</v>
      </c>
      <c r="I8" s="49">
        <v>8.9</v>
      </c>
      <c r="L8" s="50"/>
      <c r="N8" s="51"/>
      <c r="O8" s="29"/>
      <c r="P8" s="29"/>
    </row>
    <row r="9" spans="2:16" ht="20.100000000000001" customHeight="1" x14ac:dyDescent="0.45">
      <c r="B9" s="8">
        <v>2</v>
      </c>
      <c r="C9" s="52" t="s">
        <v>47</v>
      </c>
      <c r="D9" s="45">
        <v>1155451</v>
      </c>
      <c r="E9" s="46">
        <v>858451</v>
      </c>
      <c r="F9" s="45">
        <v>297000</v>
      </c>
      <c r="G9" s="49">
        <v>34.6</v>
      </c>
      <c r="H9" s="48">
        <v>12.2</v>
      </c>
      <c r="I9" s="49">
        <v>12.4</v>
      </c>
      <c r="L9" s="50"/>
      <c r="N9" s="51"/>
      <c r="O9" s="29"/>
      <c r="P9" s="29"/>
    </row>
    <row r="10" spans="2:16" ht="20.100000000000001" customHeight="1" x14ac:dyDescent="0.45">
      <c r="B10" s="8">
        <v>3</v>
      </c>
      <c r="C10" s="52" t="s">
        <v>46</v>
      </c>
      <c r="D10" s="45">
        <v>1125517</v>
      </c>
      <c r="E10" s="46">
        <v>784755</v>
      </c>
      <c r="F10" s="45">
        <v>340762</v>
      </c>
      <c r="G10" s="47">
        <v>43.4</v>
      </c>
      <c r="H10" s="53">
        <v>11.9</v>
      </c>
      <c r="I10" s="49">
        <v>11.4</v>
      </c>
      <c r="L10" s="50"/>
      <c r="N10" s="51"/>
      <c r="O10" s="29"/>
      <c r="P10" s="29"/>
    </row>
    <row r="11" spans="2:16" ht="20.100000000000001" customHeight="1" x14ac:dyDescent="0.45">
      <c r="B11" s="8">
        <v>4</v>
      </c>
      <c r="C11" s="52" t="s">
        <v>45</v>
      </c>
      <c r="D11" s="54">
        <v>996769</v>
      </c>
      <c r="E11" s="46">
        <v>802634</v>
      </c>
      <c r="F11" s="54">
        <v>194135</v>
      </c>
      <c r="G11" s="49">
        <v>24.2</v>
      </c>
      <c r="H11" s="48">
        <v>10.5</v>
      </c>
      <c r="I11" s="49">
        <v>11.6</v>
      </c>
      <c r="L11" s="50"/>
      <c r="N11" s="51"/>
      <c r="O11" s="29"/>
      <c r="P11" s="29"/>
    </row>
    <row r="12" spans="2:16" ht="20.100000000000001" customHeight="1" x14ac:dyDescent="0.45">
      <c r="B12" s="8">
        <v>5</v>
      </c>
      <c r="C12" s="52" t="s">
        <v>44</v>
      </c>
      <c r="D12" s="54">
        <v>683211</v>
      </c>
      <c r="E12" s="46">
        <v>469262</v>
      </c>
      <c r="F12" s="54">
        <v>213949</v>
      </c>
      <c r="G12" s="49">
        <v>45.6</v>
      </c>
      <c r="H12" s="48">
        <v>7.2</v>
      </c>
      <c r="I12" s="49">
        <v>6.8</v>
      </c>
      <c r="L12" s="50"/>
      <c r="N12" s="51"/>
      <c r="O12" s="29"/>
      <c r="P12" s="29"/>
    </row>
    <row r="13" spans="2:16" ht="20.100000000000001" customHeight="1" x14ac:dyDescent="0.45">
      <c r="B13" s="8">
        <v>6</v>
      </c>
      <c r="C13" s="52" t="s">
        <v>43</v>
      </c>
      <c r="D13" s="45">
        <v>561901</v>
      </c>
      <c r="E13" s="46">
        <v>375517</v>
      </c>
      <c r="F13" s="45">
        <v>186384</v>
      </c>
      <c r="G13" s="49">
        <v>49.6</v>
      </c>
      <c r="H13" s="48">
        <v>5.9</v>
      </c>
      <c r="I13" s="49">
        <v>5.4</v>
      </c>
      <c r="L13" s="50"/>
      <c r="N13" s="51"/>
      <c r="O13" s="29"/>
      <c r="P13" s="29"/>
    </row>
    <row r="14" spans="2:16" ht="20.100000000000001" customHeight="1" x14ac:dyDescent="0.45">
      <c r="B14" s="8">
        <v>7</v>
      </c>
      <c r="C14" s="52" t="s">
        <v>42</v>
      </c>
      <c r="D14" s="54">
        <v>503308</v>
      </c>
      <c r="E14" s="46">
        <v>356736</v>
      </c>
      <c r="F14" s="54">
        <v>146572</v>
      </c>
      <c r="G14" s="49">
        <v>41.1</v>
      </c>
      <c r="H14" s="48">
        <v>5.3</v>
      </c>
      <c r="I14" s="49">
        <v>5.2</v>
      </c>
      <c r="L14" s="50"/>
      <c r="N14" s="51"/>
      <c r="O14" s="29"/>
      <c r="P14" s="29"/>
    </row>
    <row r="15" spans="2:16" ht="20.100000000000001" customHeight="1" x14ac:dyDescent="0.45">
      <c r="B15" s="8">
        <v>8</v>
      </c>
      <c r="C15" s="52" t="s">
        <v>41</v>
      </c>
      <c r="D15" s="45">
        <v>405079</v>
      </c>
      <c r="E15" s="46">
        <v>269965</v>
      </c>
      <c r="F15" s="45">
        <v>135114</v>
      </c>
      <c r="G15" s="47">
        <v>50</v>
      </c>
      <c r="H15" s="48">
        <v>4.3</v>
      </c>
      <c r="I15" s="49">
        <v>3.9</v>
      </c>
      <c r="L15" s="50"/>
      <c r="N15" s="51"/>
      <c r="O15" s="29"/>
      <c r="P15" s="29"/>
    </row>
    <row r="16" spans="2:16" ht="20.100000000000001" customHeight="1" x14ac:dyDescent="0.45">
      <c r="B16" s="8">
        <v>9</v>
      </c>
      <c r="C16" s="52" t="s">
        <v>40</v>
      </c>
      <c r="D16" s="54">
        <v>403057</v>
      </c>
      <c r="E16" s="46">
        <v>383584</v>
      </c>
      <c r="F16" s="54">
        <v>19473</v>
      </c>
      <c r="G16" s="49">
        <v>5.0999999999999996</v>
      </c>
      <c r="H16" s="48">
        <v>4.2</v>
      </c>
      <c r="I16" s="49">
        <v>5.6</v>
      </c>
      <c r="L16" s="50"/>
      <c r="N16" s="51"/>
      <c r="O16" s="29"/>
      <c r="P16" s="29"/>
    </row>
    <row r="17" spans="2:16" ht="20.100000000000001" customHeight="1" x14ac:dyDescent="0.45">
      <c r="B17" s="8">
        <v>10</v>
      </c>
      <c r="C17" s="52" t="s">
        <v>39</v>
      </c>
      <c r="D17" s="54">
        <v>388201</v>
      </c>
      <c r="E17" s="46">
        <v>276482</v>
      </c>
      <c r="F17" s="54">
        <v>111719</v>
      </c>
      <c r="G17" s="49">
        <v>40.4</v>
      </c>
      <c r="H17" s="48">
        <v>4.0999999999999996</v>
      </c>
      <c r="I17" s="49">
        <v>4</v>
      </c>
      <c r="L17" s="50"/>
      <c r="N17" s="51"/>
      <c r="O17" s="29"/>
      <c r="P17" s="29"/>
    </row>
    <row r="18" spans="2:16" ht="20.100000000000001" customHeight="1" x14ac:dyDescent="0.45">
      <c r="B18" s="8">
        <v>11</v>
      </c>
      <c r="C18" s="52" t="s">
        <v>38</v>
      </c>
      <c r="D18" s="45">
        <v>292912</v>
      </c>
      <c r="E18" s="46">
        <v>268571</v>
      </c>
      <c r="F18" s="45">
        <v>24341</v>
      </c>
      <c r="G18" s="47">
        <v>9.1</v>
      </c>
      <c r="H18" s="48">
        <v>3.1</v>
      </c>
      <c r="I18" s="49">
        <v>3.9</v>
      </c>
      <c r="L18" s="50"/>
      <c r="N18" s="51"/>
      <c r="O18" s="29"/>
      <c r="P18" s="29"/>
    </row>
    <row r="19" spans="2:16" ht="20.100000000000001" customHeight="1" x14ac:dyDescent="0.45">
      <c r="B19" s="8">
        <v>12</v>
      </c>
      <c r="C19" s="52" t="s">
        <v>37</v>
      </c>
      <c r="D19" s="54">
        <v>259390</v>
      </c>
      <c r="E19" s="46">
        <v>155562</v>
      </c>
      <c r="F19" s="54">
        <v>103828</v>
      </c>
      <c r="G19" s="49">
        <v>66.7</v>
      </c>
      <c r="H19" s="48">
        <v>2.7</v>
      </c>
      <c r="I19" s="49">
        <v>2.2999999999999998</v>
      </c>
      <c r="L19" s="50"/>
      <c r="N19" s="51"/>
      <c r="O19" s="29"/>
      <c r="P19" s="29"/>
    </row>
    <row r="20" spans="2:16" ht="20.100000000000001" customHeight="1" x14ac:dyDescent="0.45">
      <c r="B20" s="8">
        <v>13</v>
      </c>
      <c r="C20" s="52" t="s">
        <v>36</v>
      </c>
      <c r="D20" s="54">
        <v>232017</v>
      </c>
      <c r="E20" s="46">
        <v>146984</v>
      </c>
      <c r="F20" s="54">
        <v>85033</v>
      </c>
      <c r="G20" s="49">
        <v>57.9</v>
      </c>
      <c r="H20" s="48">
        <v>2.4</v>
      </c>
      <c r="I20" s="49">
        <v>2.1</v>
      </c>
      <c r="L20" s="50"/>
      <c r="N20" s="51"/>
      <c r="O20" s="29"/>
      <c r="P20" s="29"/>
    </row>
    <row r="21" spans="2:16" ht="20.100000000000001" customHeight="1" x14ac:dyDescent="0.45">
      <c r="B21" s="8">
        <v>14</v>
      </c>
      <c r="C21" s="52" t="s">
        <v>35</v>
      </c>
      <c r="D21" s="54">
        <v>210628</v>
      </c>
      <c r="E21" s="46">
        <v>172834</v>
      </c>
      <c r="F21" s="54">
        <v>37794</v>
      </c>
      <c r="G21" s="49">
        <v>21.9</v>
      </c>
      <c r="H21" s="48">
        <v>2.2000000000000002</v>
      </c>
      <c r="I21" s="49">
        <v>2.5</v>
      </c>
      <c r="L21" s="50"/>
      <c r="N21" s="51"/>
      <c r="O21" s="29"/>
      <c r="P21" s="29"/>
    </row>
    <row r="22" spans="2:16" ht="20.100000000000001" customHeight="1" x14ac:dyDescent="0.45">
      <c r="B22" s="8">
        <v>15</v>
      </c>
      <c r="C22" s="52" t="s">
        <v>34</v>
      </c>
      <c r="D22" s="54">
        <v>178075</v>
      </c>
      <c r="E22" s="46">
        <v>179453</v>
      </c>
      <c r="F22" s="54">
        <v>-1378</v>
      </c>
      <c r="G22" s="49">
        <v>-0.8</v>
      </c>
      <c r="H22" s="48">
        <v>1.9</v>
      </c>
      <c r="I22" s="49">
        <v>2.6</v>
      </c>
      <c r="L22" s="50"/>
      <c r="N22" s="51"/>
      <c r="O22" s="29"/>
      <c r="P22" s="29"/>
    </row>
    <row r="23" spans="2:16" ht="20.100000000000001" customHeight="1" x14ac:dyDescent="0.45">
      <c r="B23" s="8">
        <v>16</v>
      </c>
      <c r="C23" s="52" t="s">
        <v>33</v>
      </c>
      <c r="D23" s="45">
        <v>167072</v>
      </c>
      <c r="E23" s="46">
        <v>157943</v>
      </c>
      <c r="F23" s="45">
        <v>9129</v>
      </c>
      <c r="G23" s="47">
        <v>5.8</v>
      </c>
      <c r="H23" s="48">
        <v>1.8</v>
      </c>
      <c r="I23" s="49">
        <v>2.2999999999999998</v>
      </c>
      <c r="L23" s="50"/>
      <c r="N23" s="51"/>
      <c r="O23" s="29"/>
      <c r="P23" s="29"/>
    </row>
    <row r="24" spans="2:16" ht="20.100000000000001" customHeight="1" x14ac:dyDescent="0.45">
      <c r="B24" s="8">
        <v>17</v>
      </c>
      <c r="C24" s="52" t="s">
        <v>32</v>
      </c>
      <c r="D24" s="54">
        <v>161873</v>
      </c>
      <c r="E24" s="46">
        <v>140197</v>
      </c>
      <c r="F24" s="54">
        <v>21676</v>
      </c>
      <c r="G24" s="49">
        <v>15.5</v>
      </c>
      <c r="H24" s="48">
        <v>1.7</v>
      </c>
      <c r="I24" s="49">
        <v>2</v>
      </c>
      <c r="L24" s="50"/>
      <c r="N24" s="51"/>
      <c r="O24" s="29"/>
      <c r="P24" s="29"/>
    </row>
    <row r="25" spans="2:16" ht="20.100000000000001" customHeight="1" x14ac:dyDescent="0.45">
      <c r="B25" s="8">
        <v>18</v>
      </c>
      <c r="C25" s="52" t="s">
        <v>31</v>
      </c>
      <c r="D25" s="54">
        <v>155485</v>
      </c>
      <c r="E25" s="46">
        <v>125509</v>
      </c>
      <c r="F25" s="54">
        <v>29976</v>
      </c>
      <c r="G25" s="49">
        <v>23.9</v>
      </c>
      <c r="H25" s="48">
        <v>1.6</v>
      </c>
      <c r="I25" s="49">
        <v>1.8</v>
      </c>
      <c r="L25" s="50"/>
      <c r="N25" s="51"/>
      <c r="O25" s="29"/>
      <c r="P25" s="29"/>
    </row>
    <row r="26" spans="2:16" ht="20.100000000000001" customHeight="1" x14ac:dyDescent="0.45">
      <c r="B26" s="8">
        <v>19</v>
      </c>
      <c r="C26" s="52" t="s">
        <v>30</v>
      </c>
      <c r="D26" s="54">
        <v>138720</v>
      </c>
      <c r="E26" s="46">
        <v>112068</v>
      </c>
      <c r="F26" s="54">
        <v>26652</v>
      </c>
      <c r="G26" s="49">
        <v>23.8</v>
      </c>
      <c r="H26" s="48">
        <v>1.5</v>
      </c>
      <c r="I26" s="49">
        <v>1.6</v>
      </c>
      <c r="L26" s="50"/>
      <c r="N26" s="51"/>
      <c r="O26" s="29"/>
      <c r="P26" s="29"/>
    </row>
    <row r="27" spans="2:16" ht="20.100000000000001" customHeight="1" x14ac:dyDescent="0.45">
      <c r="B27" s="8">
        <v>20</v>
      </c>
      <c r="C27" s="52" t="s">
        <v>29</v>
      </c>
      <c r="D27" s="54">
        <v>55098</v>
      </c>
      <c r="E27" s="46">
        <v>42737</v>
      </c>
      <c r="F27" s="54">
        <v>12361</v>
      </c>
      <c r="G27" s="49">
        <v>28.9</v>
      </c>
      <c r="H27" s="48">
        <v>0.6</v>
      </c>
      <c r="I27" s="49">
        <v>0.6</v>
      </c>
      <c r="L27" s="50"/>
      <c r="N27" s="51"/>
      <c r="O27" s="29"/>
      <c r="P27" s="29"/>
    </row>
    <row r="28" spans="2:16" ht="20.100000000000001" customHeight="1" x14ac:dyDescent="0.45">
      <c r="B28" s="8">
        <v>21</v>
      </c>
      <c r="C28" s="52" t="s">
        <v>28</v>
      </c>
      <c r="D28" s="54">
        <v>53718</v>
      </c>
      <c r="E28" s="46">
        <v>47457</v>
      </c>
      <c r="F28" s="54">
        <v>6261</v>
      </c>
      <c r="G28" s="49">
        <v>13.2</v>
      </c>
      <c r="H28" s="48">
        <v>0.6</v>
      </c>
      <c r="I28" s="49">
        <v>0.7</v>
      </c>
      <c r="L28" s="50"/>
      <c r="N28" s="51"/>
      <c r="O28" s="29"/>
      <c r="P28" s="29"/>
    </row>
    <row r="29" spans="2:16" ht="20.100000000000001" customHeight="1" x14ac:dyDescent="0.45">
      <c r="B29" s="8">
        <v>22</v>
      </c>
      <c r="C29" s="52" t="s">
        <v>27</v>
      </c>
      <c r="D29" s="54">
        <v>44095</v>
      </c>
      <c r="E29" s="46">
        <v>44785</v>
      </c>
      <c r="F29" s="54">
        <v>-690</v>
      </c>
      <c r="G29" s="49">
        <v>-1.5</v>
      </c>
      <c r="H29" s="48">
        <v>0.5</v>
      </c>
      <c r="I29" s="49">
        <v>0.6</v>
      </c>
      <c r="L29" s="50"/>
      <c r="N29" s="51"/>
      <c r="O29" s="29"/>
      <c r="P29" s="29"/>
    </row>
    <row r="30" spans="2:16" ht="20.100000000000001" customHeight="1" x14ac:dyDescent="0.45">
      <c r="B30" s="8">
        <v>23</v>
      </c>
      <c r="C30" s="52" t="s">
        <v>26</v>
      </c>
      <c r="D30" s="54">
        <v>26575</v>
      </c>
      <c r="E30" s="46">
        <v>16471</v>
      </c>
      <c r="F30" s="54">
        <v>10104</v>
      </c>
      <c r="G30" s="49">
        <v>61.3</v>
      </c>
      <c r="H30" s="48">
        <v>0.3</v>
      </c>
      <c r="I30" s="49">
        <v>0.2</v>
      </c>
      <c r="L30" s="50"/>
      <c r="N30" s="51"/>
      <c r="O30" s="29"/>
      <c r="P30" s="29"/>
    </row>
    <row r="31" spans="2:16" ht="20.100000000000001" customHeight="1" x14ac:dyDescent="0.45">
      <c r="B31" s="8">
        <v>24</v>
      </c>
      <c r="C31" s="52" t="s">
        <v>25</v>
      </c>
      <c r="D31" s="54">
        <v>26445</v>
      </c>
      <c r="E31" s="46">
        <v>22185</v>
      </c>
      <c r="F31" s="54">
        <v>4260</v>
      </c>
      <c r="G31" s="49">
        <v>19.2</v>
      </c>
      <c r="H31" s="48">
        <v>0.3</v>
      </c>
      <c r="I31" s="49">
        <v>0.3</v>
      </c>
      <c r="L31" s="50"/>
      <c r="N31" s="51"/>
      <c r="O31" s="29"/>
      <c r="P31" s="29"/>
    </row>
    <row r="32" spans="2:16" ht="20.100000000000001" customHeight="1" x14ac:dyDescent="0.45">
      <c r="B32" s="8">
        <v>25</v>
      </c>
      <c r="C32" s="52" t="s">
        <v>24</v>
      </c>
      <c r="D32" s="54">
        <v>23437</v>
      </c>
      <c r="E32" s="46">
        <v>17015</v>
      </c>
      <c r="F32" s="54">
        <v>6422</v>
      </c>
      <c r="G32" s="49">
        <v>37.700000000000003</v>
      </c>
      <c r="H32" s="48">
        <v>0.2</v>
      </c>
      <c r="I32" s="49">
        <v>0.2</v>
      </c>
      <c r="L32" s="50"/>
      <c r="N32" s="51"/>
      <c r="O32" s="29"/>
      <c r="P32" s="29"/>
    </row>
    <row r="33" spans="2:16" ht="20.100000000000001" customHeight="1" thickBot="1" x14ac:dyDescent="0.5">
      <c r="B33" s="9"/>
      <c r="C33" s="55" t="s">
        <v>23</v>
      </c>
      <c r="D33" s="56">
        <v>79543</v>
      </c>
      <c r="E33" s="57">
        <v>69210</v>
      </c>
      <c r="F33" s="56">
        <v>10333</v>
      </c>
      <c r="G33" s="58">
        <v>14.9</v>
      </c>
      <c r="H33" s="59">
        <v>0.8</v>
      </c>
      <c r="I33" s="58">
        <v>1</v>
      </c>
      <c r="L33" s="50"/>
      <c r="N33" s="51"/>
      <c r="O33" s="29"/>
      <c r="P33" s="29"/>
    </row>
    <row r="34" spans="2:16" ht="6" customHeight="1" x14ac:dyDescent="0.45"/>
    <row r="35" spans="2:16" ht="13.5" customHeight="1" x14ac:dyDescent="0.45">
      <c r="B35" s="8" t="s">
        <v>22</v>
      </c>
    </row>
    <row r="36" spans="2:16" ht="6" customHeight="1" x14ac:dyDescent="0.45"/>
    <row r="37" spans="2:16" ht="13.5" customHeight="1" x14ac:dyDescent="0.45"/>
    <row r="38" spans="2:16" ht="6" customHeight="1" x14ac:dyDescent="0.45"/>
    <row r="39" spans="2:16" ht="13.5" customHeight="1" x14ac:dyDescent="0.45"/>
    <row r="40" spans="2:16" ht="6" customHeight="1" x14ac:dyDescent="0.45"/>
    <row r="41" spans="2:16" ht="13.5" customHeight="1" x14ac:dyDescent="0.45"/>
    <row r="42" spans="2:16" ht="6" customHeight="1" x14ac:dyDescent="0.45"/>
    <row r="43" spans="2:16" ht="13.5" customHeight="1" x14ac:dyDescent="0.45"/>
    <row r="44" spans="2:16" ht="6" customHeight="1" x14ac:dyDescent="0.45"/>
    <row r="45" spans="2:16" ht="13.5" customHeight="1" x14ac:dyDescent="0.45"/>
    <row r="46" spans="2:16" ht="6" customHeight="1" x14ac:dyDescent="0.45"/>
    <row r="47" spans="2:16" ht="13.5" customHeight="1" x14ac:dyDescent="0.45"/>
    <row r="48" spans="2:16" ht="6" customHeight="1" x14ac:dyDescent="0.45"/>
    <row r="49" ht="13.5" customHeight="1" x14ac:dyDescent="0.45"/>
    <row r="50" ht="6" customHeight="1" x14ac:dyDescent="0.45"/>
    <row r="51" ht="13.5" customHeight="1" x14ac:dyDescent="0.45"/>
    <row r="52" ht="6" customHeight="1" x14ac:dyDescent="0.45"/>
    <row r="53" ht="13.5" customHeight="1" x14ac:dyDescent="0.45"/>
    <row r="54" ht="6" customHeight="1" x14ac:dyDescent="0.45"/>
    <row r="55" ht="13.5" customHeight="1" x14ac:dyDescent="0.45"/>
    <row r="56" ht="6" customHeight="1" x14ac:dyDescent="0.45"/>
    <row r="57" ht="13.5" customHeight="1" x14ac:dyDescent="0.45"/>
    <row r="58" ht="6" customHeight="1" x14ac:dyDescent="0.45"/>
    <row r="59" ht="13.5" customHeight="1" x14ac:dyDescent="0.45"/>
    <row r="60" ht="12" customHeight="1" x14ac:dyDescent="0.45"/>
    <row r="61" ht="13.5" customHeight="1" x14ac:dyDescent="0.45"/>
  </sheetData>
  <mergeCells count="6">
    <mergeCell ref="B2:I2"/>
    <mergeCell ref="B4:B5"/>
    <mergeCell ref="C4:C5"/>
    <mergeCell ref="D4:E4"/>
    <mergeCell ref="F4:G4"/>
    <mergeCell ref="H4:I4"/>
  </mergeCells>
  <phoneticPr fontId="1"/>
  <pageMargins left="0.7" right="0.7" top="0.75" bottom="0.75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8"/>
  <sheetViews>
    <sheetView showGridLines="0" workbookViewId="0">
      <selection activeCell="B2" sqref="B2:H2"/>
    </sheetView>
  </sheetViews>
  <sheetFormatPr defaultRowHeight="12" x14ac:dyDescent="0.45"/>
  <cols>
    <col min="1" max="1" width="8.796875" style="8"/>
    <col min="2" max="2" width="5.59765625" style="8" customWidth="1"/>
    <col min="3" max="3" width="48.09765625" style="8" bestFit="1" customWidth="1"/>
    <col min="4" max="7" width="8.59765625" style="8" bestFit="1" customWidth="1"/>
    <col min="8" max="8" width="80.59765625" style="8" bestFit="1" customWidth="1"/>
    <col min="9" max="16384" width="8.796875" style="8"/>
  </cols>
  <sheetData>
    <row r="2" spans="2:8" ht="13.2" x14ac:dyDescent="0.45">
      <c r="B2" s="441" t="s">
        <v>565</v>
      </c>
      <c r="C2" s="441"/>
      <c r="D2" s="441"/>
      <c r="E2" s="441"/>
      <c r="F2" s="441"/>
      <c r="G2" s="441"/>
      <c r="H2" s="441"/>
    </row>
    <row r="4" spans="2:8" ht="12.6" thickBot="1" x14ac:dyDescent="0.5">
      <c r="B4" s="238"/>
      <c r="C4" s="238"/>
      <c r="D4" s="238"/>
      <c r="E4" s="238"/>
      <c r="F4" s="238"/>
      <c r="G4" s="238"/>
      <c r="H4" s="238"/>
    </row>
    <row r="5" spans="2:8" x14ac:dyDescent="0.45">
      <c r="B5" s="432" t="s">
        <v>56</v>
      </c>
      <c r="C5" s="458" t="s">
        <v>118</v>
      </c>
      <c r="D5" s="446" t="s">
        <v>257</v>
      </c>
      <c r="E5" s="470"/>
      <c r="F5" s="446" t="s">
        <v>52</v>
      </c>
      <c r="G5" s="470"/>
      <c r="H5" s="434" t="s">
        <v>256</v>
      </c>
    </row>
    <row r="6" spans="2:8" x14ac:dyDescent="0.45">
      <c r="B6" s="433"/>
      <c r="C6" s="460"/>
      <c r="D6" s="299" t="s">
        <v>0</v>
      </c>
      <c r="E6" s="300" t="s">
        <v>1</v>
      </c>
      <c r="F6" s="299" t="s">
        <v>0</v>
      </c>
      <c r="G6" s="300" t="s">
        <v>1</v>
      </c>
      <c r="H6" s="435"/>
    </row>
    <row r="7" spans="2:8" x14ac:dyDescent="0.45">
      <c r="B7" s="10"/>
      <c r="C7" s="301" t="s">
        <v>304</v>
      </c>
      <c r="D7" s="302">
        <v>415607</v>
      </c>
      <c r="E7" s="303">
        <v>171010.649</v>
      </c>
      <c r="F7" s="26">
        <v>100</v>
      </c>
      <c r="G7" s="304">
        <v>100</v>
      </c>
      <c r="H7" s="198"/>
    </row>
    <row r="8" spans="2:8" x14ac:dyDescent="0.45">
      <c r="B8" s="8">
        <v>1</v>
      </c>
      <c r="C8" s="111" t="s">
        <v>98</v>
      </c>
      <c r="D8" s="302">
        <v>93342</v>
      </c>
      <c r="E8" s="303">
        <v>26</v>
      </c>
      <c r="F8" s="26">
        <v>22.5</v>
      </c>
      <c r="G8" s="304">
        <v>0</v>
      </c>
      <c r="H8" s="305" t="s">
        <v>277</v>
      </c>
    </row>
    <row r="9" spans="2:8" x14ac:dyDescent="0.45">
      <c r="B9" s="8">
        <v>2</v>
      </c>
      <c r="C9" s="111" t="s">
        <v>117</v>
      </c>
      <c r="D9" s="302">
        <v>68811</v>
      </c>
      <c r="E9" s="303">
        <v>32865.303</v>
      </c>
      <c r="F9" s="26">
        <v>16.600000000000001</v>
      </c>
      <c r="G9" s="304">
        <v>19.2</v>
      </c>
      <c r="H9" s="306" t="s">
        <v>276</v>
      </c>
    </row>
    <row r="10" spans="2:8" x14ac:dyDescent="0.45">
      <c r="B10" s="8">
        <v>3</v>
      </c>
      <c r="C10" s="111" t="s">
        <v>101</v>
      </c>
      <c r="D10" s="302">
        <v>37465</v>
      </c>
      <c r="E10" s="303">
        <v>26447.977999999999</v>
      </c>
      <c r="F10" s="26">
        <v>9</v>
      </c>
      <c r="G10" s="304">
        <v>15.5</v>
      </c>
      <c r="H10" s="305" t="s">
        <v>275</v>
      </c>
    </row>
    <row r="11" spans="2:8" x14ac:dyDescent="0.45">
      <c r="B11" s="8">
        <v>4</v>
      </c>
      <c r="C11" s="111" t="s">
        <v>99</v>
      </c>
      <c r="D11" s="302">
        <v>36108</v>
      </c>
      <c r="E11" s="303">
        <v>601</v>
      </c>
      <c r="F11" s="26">
        <v>8.6999999999999993</v>
      </c>
      <c r="G11" s="304">
        <v>0.4</v>
      </c>
      <c r="H11" s="306" t="s">
        <v>274</v>
      </c>
    </row>
    <row r="12" spans="2:8" x14ac:dyDescent="0.45">
      <c r="B12" s="8">
        <v>5</v>
      </c>
      <c r="C12" s="111" t="s">
        <v>116</v>
      </c>
      <c r="D12" s="302">
        <v>26960</v>
      </c>
      <c r="E12" s="303">
        <v>18818.141</v>
      </c>
      <c r="F12" s="26">
        <v>6.5</v>
      </c>
      <c r="G12" s="304">
        <v>11</v>
      </c>
      <c r="H12" s="306" t="s">
        <v>273</v>
      </c>
    </row>
    <row r="13" spans="2:8" x14ac:dyDescent="0.45">
      <c r="B13" s="8">
        <v>6</v>
      </c>
      <c r="C13" s="111" t="s">
        <v>100</v>
      </c>
      <c r="D13" s="302">
        <v>23144</v>
      </c>
      <c r="E13" s="303">
        <v>7514.7849999999999</v>
      </c>
      <c r="F13" s="26">
        <v>5.6</v>
      </c>
      <c r="G13" s="304">
        <v>4.4000000000000004</v>
      </c>
      <c r="H13" s="305" t="s">
        <v>272</v>
      </c>
    </row>
    <row r="14" spans="2:8" x14ac:dyDescent="0.45">
      <c r="B14" s="8">
        <v>7</v>
      </c>
      <c r="C14" s="111" t="s">
        <v>110</v>
      </c>
      <c r="D14" s="302">
        <v>15653</v>
      </c>
      <c r="E14" s="303">
        <v>0.5</v>
      </c>
      <c r="F14" s="26">
        <v>3.8</v>
      </c>
      <c r="G14" s="304">
        <v>0</v>
      </c>
      <c r="H14" s="305" t="s">
        <v>271</v>
      </c>
    </row>
    <row r="15" spans="2:8" x14ac:dyDescent="0.45">
      <c r="B15" s="8">
        <v>8</v>
      </c>
      <c r="C15" s="111" t="s">
        <v>91</v>
      </c>
      <c r="D15" s="302">
        <v>13487</v>
      </c>
      <c r="E15" s="303">
        <v>5423.3220000000001</v>
      </c>
      <c r="F15" s="26">
        <v>3.2</v>
      </c>
      <c r="G15" s="304">
        <v>3.2</v>
      </c>
      <c r="H15" s="306" t="s">
        <v>270</v>
      </c>
    </row>
    <row r="16" spans="2:8" x14ac:dyDescent="0.45">
      <c r="B16" s="8">
        <v>9</v>
      </c>
      <c r="C16" s="111" t="s">
        <v>106</v>
      </c>
      <c r="D16" s="302">
        <v>11430</v>
      </c>
      <c r="E16" s="303">
        <v>8955.5720000000001</v>
      </c>
      <c r="F16" s="26">
        <v>2.8</v>
      </c>
      <c r="G16" s="304">
        <v>5.2</v>
      </c>
      <c r="H16" s="305" t="s">
        <v>269</v>
      </c>
    </row>
    <row r="17" spans="2:8" x14ac:dyDescent="0.45">
      <c r="B17" s="8">
        <v>10</v>
      </c>
      <c r="C17" s="111" t="s">
        <v>113</v>
      </c>
      <c r="D17" s="302">
        <v>9900</v>
      </c>
      <c r="E17" s="303">
        <v>12</v>
      </c>
      <c r="F17" s="26">
        <v>2.4</v>
      </c>
      <c r="G17" s="304">
        <v>0</v>
      </c>
      <c r="H17" s="305" t="s">
        <v>268</v>
      </c>
    </row>
    <row r="18" spans="2:8" x14ac:dyDescent="0.45">
      <c r="B18" s="8">
        <v>11</v>
      </c>
      <c r="C18" s="111" t="s">
        <v>109</v>
      </c>
      <c r="D18" s="302">
        <v>7893</v>
      </c>
      <c r="E18" s="303">
        <v>6139.7460000000001</v>
      </c>
      <c r="F18" s="26">
        <v>1.9</v>
      </c>
      <c r="G18" s="304">
        <v>3.6</v>
      </c>
      <c r="H18" s="306" t="s">
        <v>267</v>
      </c>
    </row>
    <row r="19" spans="2:8" x14ac:dyDescent="0.45">
      <c r="B19" s="8">
        <v>12</v>
      </c>
      <c r="C19" s="111" t="s">
        <v>94</v>
      </c>
      <c r="D19" s="302">
        <v>7206</v>
      </c>
      <c r="E19" s="303">
        <v>2051.1390000000001</v>
      </c>
      <c r="F19" s="26">
        <v>1.7</v>
      </c>
      <c r="G19" s="304">
        <v>1.2</v>
      </c>
      <c r="H19" s="305" t="s">
        <v>266</v>
      </c>
    </row>
    <row r="20" spans="2:8" x14ac:dyDescent="0.45">
      <c r="B20" s="8">
        <v>13</v>
      </c>
      <c r="C20" s="111" t="s">
        <v>243</v>
      </c>
      <c r="D20" s="302">
        <v>5270</v>
      </c>
      <c r="E20" s="303">
        <v>5550.491</v>
      </c>
      <c r="F20" s="26">
        <v>1.3</v>
      </c>
      <c r="G20" s="304">
        <v>3.2</v>
      </c>
      <c r="H20" s="305" t="s">
        <v>265</v>
      </c>
    </row>
    <row r="21" spans="2:8" x14ac:dyDescent="0.45">
      <c r="B21" s="8">
        <v>14</v>
      </c>
      <c r="C21" s="111" t="s">
        <v>81</v>
      </c>
      <c r="D21" s="302">
        <v>4987</v>
      </c>
      <c r="E21" s="303">
        <v>3929.616</v>
      </c>
      <c r="F21" s="26">
        <v>1.2</v>
      </c>
      <c r="G21" s="304">
        <v>2.2999999999999998</v>
      </c>
      <c r="H21" s="305" t="s">
        <v>264</v>
      </c>
    </row>
    <row r="22" spans="2:8" x14ac:dyDescent="0.45">
      <c r="B22" s="8">
        <v>15</v>
      </c>
      <c r="C22" s="111" t="s">
        <v>240</v>
      </c>
      <c r="D22" s="302">
        <v>4888</v>
      </c>
      <c r="E22" s="303">
        <v>4938.3969999999999</v>
      </c>
      <c r="F22" s="26">
        <v>1.2</v>
      </c>
      <c r="G22" s="304">
        <v>2.9</v>
      </c>
      <c r="H22" s="306" t="s">
        <v>263</v>
      </c>
    </row>
    <row r="23" spans="2:8" x14ac:dyDescent="0.45">
      <c r="B23" s="8">
        <v>16</v>
      </c>
      <c r="C23" s="111" t="s">
        <v>103</v>
      </c>
      <c r="D23" s="302">
        <v>4451</v>
      </c>
      <c r="E23" s="303">
        <v>9009.8179999999993</v>
      </c>
      <c r="F23" s="26">
        <v>1.1000000000000001</v>
      </c>
      <c r="G23" s="304">
        <v>5.3</v>
      </c>
      <c r="H23" s="305" t="s">
        <v>262</v>
      </c>
    </row>
    <row r="24" spans="2:8" x14ac:dyDescent="0.45">
      <c r="B24" s="8">
        <v>17</v>
      </c>
      <c r="C24" s="111" t="s">
        <v>67</v>
      </c>
      <c r="D24" s="302">
        <v>4291</v>
      </c>
      <c r="E24" s="303">
        <v>2953.0250000000001</v>
      </c>
      <c r="F24" s="26">
        <v>1</v>
      </c>
      <c r="G24" s="304">
        <v>1.7</v>
      </c>
      <c r="H24" s="305" t="s">
        <v>261</v>
      </c>
    </row>
    <row r="25" spans="2:8" x14ac:dyDescent="0.45">
      <c r="B25" s="8">
        <v>18</v>
      </c>
      <c r="C25" s="111" t="s">
        <v>63</v>
      </c>
      <c r="D25" s="302">
        <v>4231</v>
      </c>
      <c r="E25" s="303">
        <v>1496</v>
      </c>
      <c r="F25" s="26">
        <v>1</v>
      </c>
      <c r="G25" s="304">
        <v>0.9</v>
      </c>
      <c r="H25" s="305" t="s">
        <v>260</v>
      </c>
    </row>
    <row r="26" spans="2:8" x14ac:dyDescent="0.45">
      <c r="B26" s="8">
        <v>19</v>
      </c>
      <c r="C26" s="111" t="s">
        <v>97</v>
      </c>
      <c r="D26" s="302">
        <v>3664</v>
      </c>
      <c r="E26" s="303">
        <v>3916.8380000000002</v>
      </c>
      <c r="F26" s="26">
        <v>0.9</v>
      </c>
      <c r="G26" s="304">
        <v>2.2999999999999998</v>
      </c>
      <c r="H26" s="306" t="s">
        <v>259</v>
      </c>
    </row>
    <row r="27" spans="2:8" x14ac:dyDescent="0.45">
      <c r="B27" s="8">
        <v>20</v>
      </c>
      <c r="C27" s="111" t="s">
        <v>108</v>
      </c>
      <c r="D27" s="302">
        <v>3055</v>
      </c>
      <c r="E27" s="303">
        <v>895</v>
      </c>
      <c r="F27" s="26">
        <v>0.7</v>
      </c>
      <c r="G27" s="304">
        <v>0.5</v>
      </c>
      <c r="H27" s="306" t="s">
        <v>258</v>
      </c>
    </row>
    <row r="28" spans="2:8" ht="12.6" thickBot="1" x14ac:dyDescent="0.5">
      <c r="B28" s="9"/>
      <c r="C28" s="247" t="s">
        <v>23</v>
      </c>
      <c r="D28" s="307">
        <v>29372</v>
      </c>
      <c r="E28" s="308">
        <v>29466</v>
      </c>
      <c r="F28" s="35">
        <v>7.1</v>
      </c>
      <c r="G28" s="105">
        <v>17.2</v>
      </c>
      <c r="H28" s="35"/>
    </row>
  </sheetData>
  <mergeCells count="6">
    <mergeCell ref="B2:H2"/>
    <mergeCell ref="B5:B6"/>
    <mergeCell ref="C5:C6"/>
    <mergeCell ref="D5:E5"/>
    <mergeCell ref="F5:G5"/>
    <mergeCell ref="H5:H6"/>
  </mergeCells>
  <phoneticPr fontId="1"/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7"/>
  <sheetViews>
    <sheetView showGridLines="0" workbookViewId="0">
      <selection activeCell="B2" sqref="B2:F2"/>
    </sheetView>
  </sheetViews>
  <sheetFormatPr defaultColWidth="6.19921875" defaultRowHeight="12.75" customHeight="1" x14ac:dyDescent="0.45"/>
  <cols>
    <col min="1" max="1" width="1" style="8" customWidth="1"/>
    <col min="2" max="2" width="16.5" style="8" customWidth="1"/>
    <col min="3" max="3" width="8.5" style="8" bestFit="1" customWidth="1"/>
    <col min="4" max="4" width="9.296875" style="8" bestFit="1" customWidth="1"/>
    <col min="5" max="5" width="7.59765625" style="8" customWidth="1"/>
    <col min="6" max="6" width="6.8984375" style="8" bestFit="1" customWidth="1"/>
    <col min="7" max="7" width="11.3984375" style="8" customWidth="1"/>
    <col min="8" max="8" width="3.09765625" style="8" customWidth="1"/>
    <col min="9" max="16384" width="6.19921875" style="8"/>
  </cols>
  <sheetData>
    <row r="1" spans="2:11" ht="6" customHeight="1" x14ac:dyDescent="0.45"/>
    <row r="2" spans="2:11" ht="13.5" customHeight="1" x14ac:dyDescent="0.45">
      <c r="B2" s="471" t="s">
        <v>282</v>
      </c>
      <c r="C2" s="471"/>
      <c r="D2" s="471"/>
      <c r="E2" s="471"/>
      <c r="F2" s="471"/>
      <c r="G2" s="1"/>
      <c r="H2" s="1"/>
    </row>
    <row r="3" spans="2:11" ht="13.5" customHeight="1" x14ac:dyDescent="0.45">
      <c r="E3" s="292" t="s">
        <v>281</v>
      </c>
    </row>
    <row r="4" spans="2:11" ht="15" customHeight="1" thickBot="1" x14ac:dyDescent="0.5">
      <c r="B4" s="9"/>
      <c r="C4" s="9"/>
      <c r="D4" s="9"/>
      <c r="E4" s="9"/>
      <c r="F4" s="9"/>
    </row>
    <row r="5" spans="2:11" ht="15" customHeight="1" x14ac:dyDescent="0.45">
      <c r="B5" s="420" t="s">
        <v>20</v>
      </c>
      <c r="C5" s="423" t="s">
        <v>280</v>
      </c>
      <c r="D5" s="448" t="s">
        <v>53</v>
      </c>
      <c r="E5" s="449"/>
      <c r="F5" s="423" t="s">
        <v>279</v>
      </c>
    </row>
    <row r="6" spans="2:11" ht="15" customHeight="1" x14ac:dyDescent="0.45">
      <c r="B6" s="422"/>
      <c r="C6" s="427"/>
      <c r="D6" s="63" t="s">
        <v>51</v>
      </c>
      <c r="E6" s="293" t="s">
        <v>278</v>
      </c>
      <c r="F6" s="427"/>
      <c r="G6" s="62"/>
      <c r="H6" s="62"/>
    </row>
    <row r="7" spans="2:11" ht="15" customHeight="1" x14ac:dyDescent="0.45">
      <c r="C7" s="69" t="s">
        <v>11</v>
      </c>
      <c r="D7" s="69" t="s">
        <v>11</v>
      </c>
      <c r="E7" s="69" t="s">
        <v>10</v>
      </c>
      <c r="F7" s="69" t="s">
        <v>10</v>
      </c>
    </row>
    <row r="8" spans="2:11" ht="15" customHeight="1" x14ac:dyDescent="0.45">
      <c r="B8" s="186" t="s">
        <v>4</v>
      </c>
      <c r="C8" s="294">
        <v>4022045</v>
      </c>
      <c r="D8" s="122">
        <v>833626</v>
      </c>
      <c r="E8" s="278">
        <v>26.1</v>
      </c>
      <c r="F8" s="295">
        <v>100</v>
      </c>
      <c r="G8" s="296"/>
      <c r="H8" s="296"/>
    </row>
    <row r="9" spans="2:11" ht="15" customHeight="1" x14ac:dyDescent="0.45">
      <c r="B9" s="186" t="s">
        <v>3</v>
      </c>
      <c r="C9" s="294">
        <v>3945456</v>
      </c>
      <c r="D9" s="122">
        <v>-76589</v>
      </c>
      <c r="E9" s="278">
        <v>-1.9</v>
      </c>
      <c r="F9" s="278">
        <v>98.1</v>
      </c>
    </row>
    <row r="10" spans="2:11" ht="15" customHeight="1" x14ac:dyDescent="0.45">
      <c r="B10" s="186" t="s">
        <v>2</v>
      </c>
      <c r="C10" s="294">
        <v>3438248</v>
      </c>
      <c r="D10" s="122">
        <v>-507208</v>
      </c>
      <c r="E10" s="278">
        <v>-12.9</v>
      </c>
      <c r="F10" s="278">
        <v>85.5</v>
      </c>
      <c r="G10" s="139"/>
      <c r="H10" s="139"/>
    </row>
    <row r="11" spans="2:11" ht="15" customHeight="1" x14ac:dyDescent="0.45">
      <c r="B11" s="186" t="s">
        <v>1</v>
      </c>
      <c r="C11" s="294">
        <v>3148112</v>
      </c>
      <c r="D11" s="122">
        <v>-290136</v>
      </c>
      <c r="E11" s="278">
        <v>-8.4</v>
      </c>
      <c r="F11" s="278">
        <v>78.3</v>
      </c>
    </row>
    <row r="12" spans="2:11" ht="15" customHeight="1" thickBot="1" x14ac:dyDescent="0.5">
      <c r="B12" s="190" t="s">
        <v>0</v>
      </c>
      <c r="C12" s="297">
        <v>2754585</v>
      </c>
      <c r="D12" s="126">
        <v>-393527</v>
      </c>
      <c r="E12" s="229">
        <f>D12/C11*100</f>
        <v>-12.500412945918061</v>
      </c>
      <c r="F12" s="270">
        <v>68.487175056470022</v>
      </c>
      <c r="G12" s="139"/>
      <c r="H12" s="139"/>
    </row>
    <row r="13" spans="2:11" ht="15" customHeight="1" x14ac:dyDescent="0.45"/>
    <row r="14" spans="2:11" ht="13.5" customHeight="1" x14ac:dyDescent="0.45">
      <c r="G14" s="139"/>
      <c r="H14" s="139"/>
    </row>
    <row r="15" spans="2:11" ht="6" customHeight="1" x14ac:dyDescent="0.45">
      <c r="F15" s="10"/>
      <c r="G15" s="10"/>
      <c r="H15" s="10"/>
      <c r="I15" s="10"/>
      <c r="J15" s="10"/>
      <c r="K15" s="10"/>
    </row>
    <row r="16" spans="2:11" ht="13.5" customHeight="1" x14ac:dyDescent="0.45">
      <c r="F16" s="10"/>
      <c r="G16" s="298"/>
      <c r="H16" s="298"/>
      <c r="I16" s="10"/>
      <c r="J16" s="10"/>
      <c r="K16" s="10"/>
    </row>
    <row r="17" ht="10.5" customHeight="1" x14ac:dyDescent="0.45"/>
  </sheetData>
  <mergeCells count="5">
    <mergeCell ref="B5:B6"/>
    <mergeCell ref="C5:C6"/>
    <mergeCell ref="D5:E5"/>
    <mergeCell ref="F5:F6"/>
    <mergeCell ref="B2:F2"/>
  </mergeCells>
  <phoneticPr fontId="1"/>
  <pageMargins left="0.7" right="0.7" top="0.75" bottom="0.75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7"/>
  <sheetViews>
    <sheetView showGridLines="0" workbookViewId="0">
      <selection activeCell="B2" sqref="B2:F2"/>
    </sheetView>
  </sheetViews>
  <sheetFormatPr defaultColWidth="6.19921875" defaultRowHeight="12.75" customHeight="1" x14ac:dyDescent="0.45"/>
  <cols>
    <col min="1" max="1" width="1" style="8" customWidth="1"/>
    <col min="2" max="2" width="16.5" style="8" customWidth="1"/>
    <col min="3" max="3" width="8.5" style="8" bestFit="1" customWidth="1"/>
    <col min="4" max="4" width="9.296875" style="8" bestFit="1" customWidth="1"/>
    <col min="5" max="5" width="7.59765625" style="8" customWidth="1"/>
    <col min="6" max="6" width="6.8984375" style="8" bestFit="1" customWidth="1"/>
    <col min="7" max="7" width="11.3984375" style="8" customWidth="1"/>
    <col min="8" max="8" width="3.09765625" style="8" customWidth="1"/>
    <col min="9" max="16384" width="6.19921875" style="8"/>
  </cols>
  <sheetData>
    <row r="1" spans="2:11" ht="6" customHeight="1" x14ac:dyDescent="0.45"/>
    <row r="2" spans="2:11" ht="13.5" customHeight="1" x14ac:dyDescent="0.45">
      <c r="B2" s="471" t="s">
        <v>282</v>
      </c>
      <c r="C2" s="471"/>
      <c r="D2" s="471"/>
      <c r="E2" s="471"/>
      <c r="F2" s="471"/>
      <c r="G2" s="1"/>
      <c r="H2" s="1"/>
    </row>
    <row r="3" spans="2:11" ht="13.5" customHeight="1" x14ac:dyDescent="0.45">
      <c r="E3" s="292" t="s">
        <v>281</v>
      </c>
    </row>
    <row r="4" spans="2:11" ht="15" customHeight="1" thickBot="1" x14ac:dyDescent="0.5">
      <c r="B4" s="9"/>
      <c r="C4" s="9"/>
      <c r="D4" s="9"/>
      <c r="E4" s="9"/>
      <c r="F4" s="9"/>
    </row>
    <row r="5" spans="2:11" ht="15" customHeight="1" x14ac:dyDescent="0.45">
      <c r="B5" s="420" t="s">
        <v>20</v>
      </c>
      <c r="C5" s="423" t="s">
        <v>280</v>
      </c>
      <c r="D5" s="448" t="s">
        <v>53</v>
      </c>
      <c r="E5" s="449"/>
      <c r="F5" s="423" t="s">
        <v>279</v>
      </c>
    </row>
    <row r="6" spans="2:11" ht="15" customHeight="1" x14ac:dyDescent="0.45">
      <c r="B6" s="422"/>
      <c r="C6" s="427"/>
      <c r="D6" s="63" t="s">
        <v>51</v>
      </c>
      <c r="E6" s="293" t="s">
        <v>278</v>
      </c>
      <c r="F6" s="427"/>
      <c r="G6" s="62"/>
      <c r="H6" s="62"/>
    </row>
    <row r="7" spans="2:11" ht="15" customHeight="1" x14ac:dyDescent="0.45">
      <c r="C7" s="69" t="s">
        <v>11</v>
      </c>
      <c r="D7" s="69" t="s">
        <v>11</v>
      </c>
      <c r="E7" s="69" t="s">
        <v>10</v>
      </c>
      <c r="F7" s="69" t="s">
        <v>10</v>
      </c>
    </row>
    <row r="8" spans="2:11" ht="15" customHeight="1" x14ac:dyDescent="0.45">
      <c r="B8" s="186" t="s">
        <v>4</v>
      </c>
      <c r="C8" s="294">
        <v>4022045</v>
      </c>
      <c r="D8" s="122">
        <v>833626</v>
      </c>
      <c r="E8" s="278">
        <v>26.1</v>
      </c>
      <c r="F8" s="295">
        <v>100</v>
      </c>
      <c r="G8" s="296"/>
      <c r="H8" s="296"/>
    </row>
    <row r="9" spans="2:11" ht="15" customHeight="1" x14ac:dyDescent="0.45">
      <c r="B9" s="186" t="s">
        <v>3</v>
      </c>
      <c r="C9" s="294">
        <v>3945456</v>
      </c>
      <c r="D9" s="122">
        <v>-76589</v>
      </c>
      <c r="E9" s="278">
        <v>-1.9</v>
      </c>
      <c r="F9" s="278">
        <v>98.1</v>
      </c>
    </row>
    <row r="10" spans="2:11" ht="15" customHeight="1" x14ac:dyDescent="0.45">
      <c r="B10" s="186" t="s">
        <v>2</v>
      </c>
      <c r="C10" s="294">
        <v>3438248</v>
      </c>
      <c r="D10" s="122">
        <v>-507208</v>
      </c>
      <c r="E10" s="278">
        <v>-12.9</v>
      </c>
      <c r="F10" s="278">
        <v>85.5</v>
      </c>
      <c r="G10" s="139"/>
      <c r="H10" s="139"/>
    </row>
    <row r="11" spans="2:11" ht="15" customHeight="1" x14ac:dyDescent="0.45">
      <c r="B11" s="186" t="s">
        <v>1</v>
      </c>
      <c r="C11" s="294">
        <v>3148112</v>
      </c>
      <c r="D11" s="122">
        <v>-290136</v>
      </c>
      <c r="E11" s="278">
        <v>-8.4</v>
      </c>
      <c r="F11" s="278">
        <v>78.3</v>
      </c>
    </row>
    <row r="12" spans="2:11" ht="15" customHeight="1" thickBot="1" x14ac:dyDescent="0.5">
      <c r="B12" s="190" t="s">
        <v>229</v>
      </c>
      <c r="C12" s="297">
        <v>2753084</v>
      </c>
      <c r="D12" s="126">
        <v>-395028</v>
      </c>
      <c r="E12" s="229">
        <v>-12.5</v>
      </c>
      <c r="F12" s="270">
        <v>68.400000000000006</v>
      </c>
      <c r="G12" s="139"/>
      <c r="H12" s="139"/>
    </row>
    <row r="13" spans="2:11" ht="15" customHeight="1" x14ac:dyDescent="0.45"/>
    <row r="14" spans="2:11" ht="13.5" customHeight="1" x14ac:dyDescent="0.45">
      <c r="G14" s="139"/>
      <c r="H14" s="139"/>
    </row>
    <row r="15" spans="2:11" ht="6" customHeight="1" x14ac:dyDescent="0.45">
      <c r="F15" s="10"/>
      <c r="G15" s="10"/>
      <c r="H15" s="10"/>
      <c r="I15" s="10"/>
      <c r="J15" s="10"/>
      <c r="K15" s="10"/>
    </row>
    <row r="16" spans="2:11" ht="13.5" customHeight="1" x14ac:dyDescent="0.45">
      <c r="F16" s="10"/>
      <c r="G16" s="298"/>
      <c r="H16" s="298"/>
      <c r="I16" s="10"/>
      <c r="J16" s="10"/>
      <c r="K16" s="10"/>
    </row>
    <row r="17" ht="10.5" customHeight="1" x14ac:dyDescent="0.45"/>
  </sheetData>
  <mergeCells count="5">
    <mergeCell ref="B5:B6"/>
    <mergeCell ref="C5:C6"/>
    <mergeCell ref="D5:E5"/>
    <mergeCell ref="F5:F6"/>
    <mergeCell ref="B2:F2"/>
  </mergeCells>
  <phoneticPr fontId="1"/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showGridLines="0" workbookViewId="0">
      <selection activeCell="B2" sqref="B2:F2"/>
    </sheetView>
  </sheetViews>
  <sheetFormatPr defaultColWidth="6.19921875" defaultRowHeight="12.75" customHeight="1" x14ac:dyDescent="0.45"/>
  <cols>
    <col min="1" max="1" width="1" style="8" customWidth="1"/>
    <col min="2" max="2" width="18.5" style="8" customWidth="1"/>
    <col min="3" max="4" width="8.19921875" style="8" customWidth="1"/>
    <col min="5" max="6" width="7.19921875" style="8" customWidth="1"/>
    <col min="7" max="7" width="3.09765625" style="8" customWidth="1"/>
    <col min="8" max="16384" width="6.19921875" style="8"/>
  </cols>
  <sheetData>
    <row r="1" spans="1:7" ht="6" customHeight="1" x14ac:dyDescent="0.45">
      <c r="A1" s="8">
        <v>1581104</v>
      </c>
    </row>
    <row r="2" spans="1:7" ht="13.5" customHeight="1" x14ac:dyDescent="0.45">
      <c r="B2" s="461" t="s">
        <v>291</v>
      </c>
      <c r="C2" s="461"/>
      <c r="D2" s="461"/>
      <c r="E2" s="461"/>
      <c r="F2" s="461"/>
      <c r="G2" s="1"/>
    </row>
    <row r="3" spans="1:7" ht="12" customHeight="1" thickBot="1" x14ac:dyDescent="0.5">
      <c r="B3" s="9"/>
      <c r="C3" s="9"/>
      <c r="D3" s="9"/>
      <c r="E3" s="9"/>
      <c r="F3" s="9"/>
    </row>
    <row r="4" spans="1:7" ht="13.5" customHeight="1" x14ac:dyDescent="0.45">
      <c r="B4" s="420" t="s">
        <v>290</v>
      </c>
      <c r="C4" s="448" t="s">
        <v>280</v>
      </c>
      <c r="D4" s="449"/>
      <c r="E4" s="448" t="s">
        <v>52</v>
      </c>
      <c r="F4" s="449"/>
      <c r="G4" s="62"/>
    </row>
    <row r="5" spans="1:7" ht="13.5" customHeight="1" x14ac:dyDescent="0.45">
      <c r="B5" s="422"/>
      <c r="C5" s="136" t="s">
        <v>0</v>
      </c>
      <c r="D5" s="276" t="s">
        <v>1</v>
      </c>
      <c r="E5" s="136" t="s">
        <v>0</v>
      </c>
      <c r="F5" s="276" t="s">
        <v>1</v>
      </c>
      <c r="G5" s="139"/>
    </row>
    <row r="6" spans="1:7" ht="15" customHeight="1" x14ac:dyDescent="0.45">
      <c r="C6" s="69" t="s">
        <v>11</v>
      </c>
      <c r="D6" s="67" t="s">
        <v>11</v>
      </c>
      <c r="E6" s="69" t="s">
        <v>10</v>
      </c>
      <c r="F6" s="67" t="s">
        <v>10</v>
      </c>
    </row>
    <row r="7" spans="1:7" ht="15" customHeight="1" x14ac:dyDescent="0.45">
      <c r="B7" s="285" t="s">
        <v>49</v>
      </c>
      <c r="C7" s="113">
        <v>2754585</v>
      </c>
      <c r="D7" s="286">
        <v>3148112</v>
      </c>
      <c r="E7" s="287">
        <v>100</v>
      </c>
      <c r="F7" s="288">
        <v>100</v>
      </c>
    </row>
    <row r="8" spans="1:7" ht="15" customHeight="1" x14ac:dyDescent="0.45">
      <c r="B8" s="285" t="s">
        <v>289</v>
      </c>
      <c r="C8" s="122">
        <v>116274</v>
      </c>
      <c r="D8" s="286">
        <v>238797</v>
      </c>
      <c r="E8" s="278">
        <v>4.2</v>
      </c>
      <c r="F8" s="221">
        <v>7.5854035688692143</v>
      </c>
    </row>
    <row r="9" spans="1:7" ht="15" customHeight="1" x14ac:dyDescent="0.45">
      <c r="B9" s="285" t="s">
        <v>288</v>
      </c>
      <c r="C9" s="113">
        <v>1934321</v>
      </c>
      <c r="D9" s="286">
        <v>1952196</v>
      </c>
      <c r="E9" s="220">
        <v>70.221866451752305</v>
      </c>
      <c r="F9" s="221">
        <v>62.011643804286507</v>
      </c>
    </row>
    <row r="10" spans="1:7" ht="15" customHeight="1" x14ac:dyDescent="0.45">
      <c r="B10" s="285" t="s">
        <v>287</v>
      </c>
      <c r="C10" s="113">
        <v>692606</v>
      </c>
      <c r="D10" s="286">
        <v>945641</v>
      </c>
      <c r="E10" s="223">
        <v>25.143751236574701</v>
      </c>
      <c r="F10" s="221">
        <v>30.038353146266715</v>
      </c>
    </row>
    <row r="11" spans="1:7" ht="15" customHeight="1" x14ac:dyDescent="0.45">
      <c r="B11" s="285" t="s">
        <v>286</v>
      </c>
      <c r="C11" s="278" t="s">
        <v>159</v>
      </c>
      <c r="D11" s="286" t="s">
        <v>159</v>
      </c>
      <c r="E11" s="278" t="s">
        <v>159</v>
      </c>
      <c r="F11" s="196" t="s">
        <v>159</v>
      </c>
    </row>
    <row r="12" spans="1:7" ht="15" customHeight="1" x14ac:dyDescent="0.45">
      <c r="B12" s="285" t="s">
        <v>285</v>
      </c>
      <c r="C12" s="278" t="s">
        <v>159</v>
      </c>
      <c r="D12" s="286" t="s">
        <v>159</v>
      </c>
      <c r="E12" s="278" t="s">
        <v>159</v>
      </c>
      <c r="F12" s="196" t="s">
        <v>159</v>
      </c>
    </row>
    <row r="13" spans="1:7" ht="15" customHeight="1" x14ac:dyDescent="0.45">
      <c r="B13" s="285" t="s">
        <v>284</v>
      </c>
      <c r="C13" s="122">
        <v>11383</v>
      </c>
      <c r="D13" s="286">
        <v>7256</v>
      </c>
      <c r="E13" s="278">
        <v>0.4</v>
      </c>
      <c r="F13" s="221">
        <v>0.2304873524194819</v>
      </c>
    </row>
    <row r="14" spans="1:7" ht="15" customHeight="1" x14ac:dyDescent="0.45">
      <c r="B14" s="285" t="s">
        <v>23</v>
      </c>
      <c r="C14" s="278" t="s">
        <v>159</v>
      </c>
      <c r="D14" s="286">
        <v>4222</v>
      </c>
      <c r="E14" s="278" t="s">
        <v>159</v>
      </c>
      <c r="F14" s="221">
        <v>0.13411212815808332</v>
      </c>
    </row>
    <row r="15" spans="1:7" ht="15" customHeight="1" thickBot="1" x14ac:dyDescent="0.5">
      <c r="B15" s="289" t="s">
        <v>283</v>
      </c>
      <c r="C15" s="126">
        <v>1581104</v>
      </c>
      <c r="D15" s="290">
        <v>1698561</v>
      </c>
      <c r="E15" s="291">
        <v>51.9</v>
      </c>
      <c r="F15" s="283">
        <v>53.954910117556174</v>
      </c>
    </row>
    <row r="16" spans="1:7" ht="15" customHeight="1" x14ac:dyDescent="0.45"/>
    <row r="17" ht="6" customHeight="1" x14ac:dyDescent="0.45"/>
    <row r="18" ht="13.5" customHeight="1" x14ac:dyDescent="0.45"/>
    <row r="19" ht="6" customHeight="1" x14ac:dyDescent="0.45"/>
    <row r="20" ht="13.5" customHeight="1" x14ac:dyDescent="0.45"/>
    <row r="21" ht="6" customHeight="1" x14ac:dyDescent="0.45"/>
    <row r="22" ht="13.5" customHeight="1" x14ac:dyDescent="0.45"/>
    <row r="23" ht="6" customHeight="1" x14ac:dyDescent="0.45"/>
    <row r="24" ht="13.5" customHeight="1" x14ac:dyDescent="0.45"/>
    <row r="25" ht="11.25" customHeight="1" x14ac:dyDescent="0.45"/>
  </sheetData>
  <mergeCells count="4">
    <mergeCell ref="B4:B5"/>
    <mergeCell ref="C4:D4"/>
    <mergeCell ref="E4:F4"/>
    <mergeCell ref="B2:F2"/>
  </mergeCells>
  <phoneticPr fontId="1"/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5"/>
  <sheetViews>
    <sheetView showGridLines="0" workbookViewId="0">
      <selection activeCell="B2" sqref="B2:F2"/>
    </sheetView>
  </sheetViews>
  <sheetFormatPr defaultColWidth="6.19921875" defaultRowHeight="12.75" customHeight="1" x14ac:dyDescent="0.45"/>
  <cols>
    <col min="1" max="1" width="1" style="8" customWidth="1"/>
    <col min="2" max="2" width="18.5" style="8" customWidth="1"/>
    <col min="3" max="4" width="8.19921875" style="8" customWidth="1"/>
    <col min="5" max="6" width="7.19921875" style="8" customWidth="1"/>
    <col min="7" max="7" width="3.09765625" style="8" customWidth="1"/>
    <col min="8" max="16384" width="6.19921875" style="8"/>
  </cols>
  <sheetData>
    <row r="1" spans="2:7" ht="6" customHeight="1" x14ac:dyDescent="0.45"/>
    <row r="2" spans="2:7" ht="13.5" customHeight="1" x14ac:dyDescent="0.45">
      <c r="B2" s="461" t="s">
        <v>291</v>
      </c>
      <c r="C2" s="461"/>
      <c r="D2" s="461"/>
      <c r="E2" s="461"/>
      <c r="F2" s="461"/>
      <c r="G2" s="1"/>
    </row>
    <row r="3" spans="2:7" ht="12" customHeight="1" thickBot="1" x14ac:dyDescent="0.5">
      <c r="B3" s="9"/>
      <c r="C3" s="9"/>
      <c r="D3" s="9"/>
      <c r="E3" s="9"/>
      <c r="F3" s="9"/>
    </row>
    <row r="4" spans="2:7" ht="13.5" customHeight="1" x14ac:dyDescent="0.45">
      <c r="B4" s="420" t="s">
        <v>290</v>
      </c>
      <c r="C4" s="448" t="s">
        <v>280</v>
      </c>
      <c r="D4" s="449"/>
      <c r="E4" s="448" t="s">
        <v>52</v>
      </c>
      <c r="F4" s="449"/>
      <c r="G4" s="62"/>
    </row>
    <row r="5" spans="2:7" ht="13.5" customHeight="1" x14ac:dyDescent="0.45">
      <c r="B5" s="422"/>
      <c r="C5" s="136" t="s">
        <v>0</v>
      </c>
      <c r="D5" s="276" t="s">
        <v>1</v>
      </c>
      <c r="E5" s="136" t="s">
        <v>0</v>
      </c>
      <c r="F5" s="276" t="s">
        <v>1</v>
      </c>
      <c r="G5" s="139"/>
    </row>
    <row r="6" spans="2:7" ht="15" customHeight="1" x14ac:dyDescent="0.45">
      <c r="C6" s="69" t="s">
        <v>11</v>
      </c>
      <c r="D6" s="67" t="s">
        <v>11</v>
      </c>
      <c r="E6" s="69" t="s">
        <v>10</v>
      </c>
      <c r="F6" s="67" t="s">
        <v>10</v>
      </c>
    </row>
    <row r="7" spans="2:7" ht="15" customHeight="1" x14ac:dyDescent="0.45">
      <c r="B7" s="285" t="s">
        <v>49</v>
      </c>
      <c r="C7" s="113">
        <v>2753084</v>
      </c>
      <c r="D7" s="286">
        <v>3148112</v>
      </c>
      <c r="E7" s="287">
        <v>100</v>
      </c>
      <c r="F7" s="288">
        <v>100</v>
      </c>
    </row>
    <row r="8" spans="2:7" ht="15" customHeight="1" x14ac:dyDescent="0.45">
      <c r="B8" s="285" t="s">
        <v>289</v>
      </c>
      <c r="C8" s="122">
        <v>116274</v>
      </c>
      <c r="D8" s="286">
        <v>238797</v>
      </c>
      <c r="E8" s="278">
        <v>4.2</v>
      </c>
      <c r="F8" s="221">
        <v>7.5854035688692099</v>
      </c>
    </row>
    <row r="9" spans="2:7" ht="15" customHeight="1" x14ac:dyDescent="0.45">
      <c r="B9" s="285" t="s">
        <v>288</v>
      </c>
      <c r="C9" s="113">
        <v>1931593</v>
      </c>
      <c r="D9" s="286">
        <v>1952196</v>
      </c>
      <c r="E9" s="220">
        <v>70.2</v>
      </c>
      <c r="F9" s="221">
        <v>62.0116438042865</v>
      </c>
    </row>
    <row r="10" spans="2:7" ht="15" customHeight="1" x14ac:dyDescent="0.45">
      <c r="B10" s="285" t="s">
        <v>287</v>
      </c>
      <c r="C10" s="113">
        <v>693833</v>
      </c>
      <c r="D10" s="286">
        <v>945641</v>
      </c>
      <c r="E10" s="223">
        <v>25.2</v>
      </c>
      <c r="F10" s="221">
        <v>30</v>
      </c>
    </row>
    <row r="11" spans="2:7" ht="15" customHeight="1" x14ac:dyDescent="0.45">
      <c r="B11" s="285" t="s">
        <v>286</v>
      </c>
      <c r="C11" s="278" t="s">
        <v>159</v>
      </c>
      <c r="D11" s="286" t="s">
        <v>159</v>
      </c>
      <c r="E11" s="278" t="s">
        <v>159</v>
      </c>
      <c r="F11" s="196" t="s">
        <v>159</v>
      </c>
    </row>
    <row r="12" spans="2:7" ht="15" customHeight="1" x14ac:dyDescent="0.45">
      <c r="B12" s="285" t="s">
        <v>285</v>
      </c>
      <c r="C12" s="278" t="s">
        <v>159</v>
      </c>
      <c r="D12" s="286" t="s">
        <v>159</v>
      </c>
      <c r="E12" s="278" t="s">
        <v>159</v>
      </c>
      <c r="F12" s="196" t="s">
        <v>159</v>
      </c>
    </row>
    <row r="13" spans="2:7" ht="15" customHeight="1" x14ac:dyDescent="0.45">
      <c r="B13" s="285" t="s">
        <v>284</v>
      </c>
      <c r="C13" s="122">
        <v>11383</v>
      </c>
      <c r="D13" s="286">
        <v>7256</v>
      </c>
      <c r="E13" s="278">
        <v>0.4</v>
      </c>
      <c r="F13" s="221">
        <v>0.23048735241948201</v>
      </c>
    </row>
    <row r="14" spans="2:7" ht="15" customHeight="1" x14ac:dyDescent="0.45">
      <c r="B14" s="285" t="s">
        <v>23</v>
      </c>
      <c r="C14" s="278" t="s">
        <v>159</v>
      </c>
      <c r="D14" s="286">
        <v>4222</v>
      </c>
      <c r="E14" s="278" t="s">
        <v>159</v>
      </c>
      <c r="F14" s="221">
        <v>0.13411212815808299</v>
      </c>
    </row>
    <row r="15" spans="2:7" ht="15" customHeight="1" thickBot="1" x14ac:dyDescent="0.5">
      <c r="B15" s="289" t="s">
        <v>283</v>
      </c>
      <c r="C15" s="126">
        <v>1579453</v>
      </c>
      <c r="D15" s="290">
        <v>1698561</v>
      </c>
      <c r="E15" s="291">
        <v>57.4</v>
      </c>
      <c r="F15" s="283">
        <v>53.954910117556203</v>
      </c>
    </row>
    <row r="16" spans="2:7" ht="15" customHeight="1" x14ac:dyDescent="0.45"/>
    <row r="17" ht="6" customHeight="1" x14ac:dyDescent="0.45"/>
    <row r="18" ht="13.5" customHeight="1" x14ac:dyDescent="0.45"/>
    <row r="19" ht="6" customHeight="1" x14ac:dyDescent="0.45"/>
    <row r="20" ht="13.5" customHeight="1" x14ac:dyDescent="0.45"/>
    <row r="21" ht="6" customHeight="1" x14ac:dyDescent="0.45"/>
    <row r="22" ht="13.5" customHeight="1" x14ac:dyDescent="0.45"/>
    <row r="23" ht="6" customHeight="1" x14ac:dyDescent="0.45"/>
    <row r="24" ht="13.5" customHeight="1" x14ac:dyDescent="0.45"/>
    <row r="25" ht="11.25" customHeight="1" x14ac:dyDescent="0.45"/>
  </sheetData>
  <mergeCells count="4">
    <mergeCell ref="B4:B5"/>
    <mergeCell ref="C4:D4"/>
    <mergeCell ref="E4:F4"/>
    <mergeCell ref="B2:F2"/>
  </mergeCells>
  <phoneticPr fontId="1"/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1"/>
  <sheetViews>
    <sheetView showGridLines="0" workbookViewId="0">
      <selection activeCell="B2" sqref="B2:G2"/>
    </sheetView>
  </sheetViews>
  <sheetFormatPr defaultColWidth="6.19921875" defaultRowHeight="12.75" customHeight="1" x14ac:dyDescent="0.45"/>
  <cols>
    <col min="1" max="1" width="1" style="8" customWidth="1"/>
    <col min="2" max="2" width="6.19921875" style="8" customWidth="1"/>
    <col min="3" max="3" width="26.69921875" style="8" customWidth="1"/>
    <col min="4" max="5" width="8.5" style="8" bestFit="1" customWidth="1"/>
    <col min="6" max="7" width="7.69921875" style="8" bestFit="1" customWidth="1"/>
    <col min="8" max="8" width="3.09765625" style="8" customWidth="1"/>
    <col min="9" max="16384" width="6.19921875" style="8"/>
  </cols>
  <sheetData>
    <row r="1" spans="2:8" ht="6" customHeight="1" x14ac:dyDescent="0.45"/>
    <row r="2" spans="2:8" ht="13.5" customHeight="1" x14ac:dyDescent="0.45">
      <c r="B2" s="471" t="s">
        <v>303</v>
      </c>
      <c r="C2" s="471"/>
      <c r="D2" s="471"/>
      <c r="E2" s="471"/>
      <c r="F2" s="471"/>
      <c r="G2" s="471"/>
      <c r="H2" s="1"/>
    </row>
    <row r="3" spans="2:8" ht="12" customHeight="1" x14ac:dyDescent="0.45"/>
    <row r="4" spans="2:8" ht="13.5" customHeight="1" thickBot="1" x14ac:dyDescent="0.5">
      <c r="B4" s="9"/>
      <c r="C4" s="9"/>
      <c r="D4" s="9"/>
      <c r="E4" s="9"/>
      <c r="F4" s="9"/>
      <c r="G4" s="108"/>
      <c r="H4" s="62"/>
    </row>
    <row r="5" spans="2:8" ht="13.5" customHeight="1" x14ac:dyDescent="0.45">
      <c r="B5" s="420" t="s">
        <v>56</v>
      </c>
      <c r="C5" s="472" t="s">
        <v>302</v>
      </c>
      <c r="D5" s="448" t="s">
        <v>280</v>
      </c>
      <c r="E5" s="474"/>
      <c r="F5" s="448" t="s">
        <v>52</v>
      </c>
      <c r="G5" s="449"/>
    </row>
    <row r="6" spans="2:8" ht="13.5" customHeight="1" x14ac:dyDescent="0.45">
      <c r="B6" s="422"/>
      <c r="C6" s="473"/>
      <c r="D6" s="136" t="s">
        <v>0</v>
      </c>
      <c r="E6" s="275" t="s">
        <v>1</v>
      </c>
      <c r="F6" s="136" t="s">
        <v>0</v>
      </c>
      <c r="G6" s="276" t="s">
        <v>1</v>
      </c>
      <c r="H6" s="139"/>
    </row>
    <row r="7" spans="2:8" ht="13.5" customHeight="1" x14ac:dyDescent="0.45">
      <c r="C7" s="111"/>
      <c r="D7" s="69" t="s">
        <v>11</v>
      </c>
      <c r="E7" s="68" t="s">
        <v>11</v>
      </c>
      <c r="F7" s="69" t="s">
        <v>10</v>
      </c>
      <c r="G7" s="67" t="s">
        <v>10</v>
      </c>
    </row>
    <row r="8" spans="2:8" ht="15" customHeight="1" x14ac:dyDescent="0.45">
      <c r="C8" s="277" t="s">
        <v>49</v>
      </c>
      <c r="D8" s="113">
        <v>2754585</v>
      </c>
      <c r="E8" s="262">
        <v>3148112</v>
      </c>
      <c r="F8" s="278">
        <v>100</v>
      </c>
      <c r="G8" s="196">
        <v>100</v>
      </c>
      <c r="H8" s="139"/>
    </row>
    <row r="9" spans="2:8" ht="15" customHeight="1" x14ac:dyDescent="0.45">
      <c r="B9" s="117">
        <v>1</v>
      </c>
      <c r="C9" s="277" t="s">
        <v>301</v>
      </c>
      <c r="D9" s="113">
        <v>600273</v>
      </c>
      <c r="E9" s="262">
        <v>506116</v>
      </c>
      <c r="F9" s="278">
        <v>21.8</v>
      </c>
      <c r="G9" s="221">
        <v>16.076810481965101</v>
      </c>
    </row>
    <row r="10" spans="2:8" ht="15" customHeight="1" x14ac:dyDescent="0.45">
      <c r="B10" s="117">
        <v>2</v>
      </c>
      <c r="C10" s="277" t="s">
        <v>300</v>
      </c>
      <c r="D10" s="113">
        <v>550853</v>
      </c>
      <c r="E10" s="262">
        <v>738350</v>
      </c>
      <c r="F10" s="118">
        <v>20</v>
      </c>
      <c r="G10" s="221">
        <v>23.453739892354498</v>
      </c>
      <c r="H10" s="279"/>
    </row>
    <row r="11" spans="2:8" ht="15" customHeight="1" x14ac:dyDescent="0.45">
      <c r="B11" s="117">
        <v>3</v>
      </c>
      <c r="C11" s="277" t="s">
        <v>299</v>
      </c>
      <c r="D11" s="113">
        <v>341972</v>
      </c>
      <c r="E11" s="262">
        <v>231056</v>
      </c>
      <c r="F11" s="278">
        <v>12.4</v>
      </c>
      <c r="G11" s="221">
        <v>7.3395101571989798</v>
      </c>
      <c r="H11" s="29"/>
    </row>
    <row r="12" spans="2:8" ht="15" customHeight="1" x14ac:dyDescent="0.45">
      <c r="B12" s="117">
        <v>4</v>
      </c>
      <c r="C12" s="277" t="s">
        <v>298</v>
      </c>
      <c r="D12" s="122">
        <v>241521</v>
      </c>
      <c r="E12" s="262">
        <v>305955</v>
      </c>
      <c r="F12" s="278">
        <v>8.8000000000000007</v>
      </c>
      <c r="G12" s="221">
        <v>9.7186821815742306</v>
      </c>
      <c r="H12" s="279"/>
    </row>
    <row r="13" spans="2:8" ht="15" customHeight="1" x14ac:dyDescent="0.45">
      <c r="B13" s="117">
        <v>5</v>
      </c>
      <c r="C13" s="277" t="s">
        <v>297</v>
      </c>
      <c r="D13" s="113">
        <v>169592</v>
      </c>
      <c r="E13" s="262">
        <v>149886</v>
      </c>
      <c r="F13" s="278">
        <v>6.2</v>
      </c>
      <c r="G13" s="221">
        <v>4.7611393749650599</v>
      </c>
      <c r="H13" s="29"/>
    </row>
    <row r="14" spans="2:8" ht="15" customHeight="1" x14ac:dyDescent="0.45">
      <c r="B14" s="117">
        <v>6</v>
      </c>
      <c r="C14" s="277" t="s">
        <v>296</v>
      </c>
      <c r="D14" s="113">
        <v>151426</v>
      </c>
      <c r="E14" s="262">
        <v>166692</v>
      </c>
      <c r="F14" s="278">
        <v>5.5</v>
      </c>
      <c r="G14" s="221">
        <v>5.29498315180654</v>
      </c>
      <c r="H14" s="279"/>
    </row>
    <row r="15" spans="2:8" ht="15" customHeight="1" x14ac:dyDescent="0.45">
      <c r="B15" s="117">
        <v>7</v>
      </c>
      <c r="C15" s="277" t="s">
        <v>295</v>
      </c>
      <c r="D15" s="113">
        <v>133441</v>
      </c>
      <c r="E15" s="262">
        <v>158049</v>
      </c>
      <c r="F15" s="278">
        <v>4.8</v>
      </c>
      <c r="G15" s="221">
        <v>5.0204376464369798</v>
      </c>
      <c r="H15" s="29"/>
    </row>
    <row r="16" spans="2:8" ht="15" customHeight="1" x14ac:dyDescent="0.45">
      <c r="B16" s="117">
        <v>8</v>
      </c>
      <c r="C16" s="280" t="s">
        <v>294</v>
      </c>
      <c r="D16" s="113">
        <v>92748</v>
      </c>
      <c r="E16" s="388">
        <v>89448</v>
      </c>
      <c r="F16" s="284">
        <v>3.4</v>
      </c>
      <c r="G16" s="389">
        <v>2.8413220368271501</v>
      </c>
      <c r="H16" s="279"/>
    </row>
    <row r="17" spans="2:8" ht="15" customHeight="1" x14ac:dyDescent="0.45">
      <c r="B17" s="117">
        <v>9</v>
      </c>
      <c r="C17" s="280" t="s">
        <v>293</v>
      </c>
      <c r="D17" s="124">
        <v>90637</v>
      </c>
      <c r="E17" s="388">
        <v>76879</v>
      </c>
      <c r="F17" s="278">
        <v>3.3</v>
      </c>
      <c r="G17" s="389">
        <v>2.4420668642030501</v>
      </c>
      <c r="H17" s="29"/>
    </row>
    <row r="18" spans="2:8" ht="15" customHeight="1" x14ac:dyDescent="0.45">
      <c r="B18" s="117">
        <v>10</v>
      </c>
      <c r="C18" s="277" t="s">
        <v>292</v>
      </c>
      <c r="D18" s="122">
        <v>57475</v>
      </c>
      <c r="E18" s="262">
        <v>70452</v>
      </c>
      <c r="F18" s="278">
        <v>2.1</v>
      </c>
      <c r="G18" s="221">
        <v>2.2379127553276401</v>
      </c>
      <c r="H18" s="279"/>
    </row>
    <row r="19" spans="2:8" ht="15" customHeight="1" thickBot="1" x14ac:dyDescent="0.5">
      <c r="B19" s="9"/>
      <c r="C19" s="281" t="s">
        <v>23</v>
      </c>
      <c r="D19" s="126">
        <v>324647</v>
      </c>
      <c r="E19" s="269">
        <v>655229</v>
      </c>
      <c r="F19" s="282">
        <v>11.8</v>
      </c>
      <c r="G19" s="283">
        <v>20.8133954573408</v>
      </c>
      <c r="H19" s="29"/>
    </row>
    <row r="20" spans="2:8" ht="15" customHeight="1" x14ac:dyDescent="0.45">
      <c r="H20" s="279"/>
    </row>
    <row r="21" spans="2:8" ht="15" customHeight="1" x14ac:dyDescent="0.45">
      <c r="H21" s="29"/>
    </row>
    <row r="22" spans="2:8" ht="15" customHeight="1" x14ac:dyDescent="0.45">
      <c r="H22" s="279"/>
    </row>
    <row r="23" spans="2:8" ht="6" customHeight="1" x14ac:dyDescent="0.45">
      <c r="H23" s="29"/>
    </row>
    <row r="24" spans="2:8" ht="13.5" customHeight="1" x14ac:dyDescent="0.45">
      <c r="H24" s="279"/>
    </row>
    <row r="25" spans="2:8" ht="6" customHeight="1" x14ac:dyDescent="0.45">
      <c r="H25" s="29"/>
    </row>
    <row r="26" spans="2:8" ht="13.5" customHeight="1" x14ac:dyDescent="0.45">
      <c r="H26" s="279"/>
    </row>
    <row r="27" spans="2:8" ht="6" customHeight="1" x14ac:dyDescent="0.45">
      <c r="H27" s="29"/>
    </row>
    <row r="28" spans="2:8" ht="13.5" customHeight="1" x14ac:dyDescent="0.45">
      <c r="H28" s="279"/>
    </row>
    <row r="29" spans="2:8" ht="6" customHeight="1" x14ac:dyDescent="0.45">
      <c r="H29" s="29"/>
    </row>
    <row r="30" spans="2:8" ht="13.5" customHeight="1" x14ac:dyDescent="0.45">
      <c r="H30" s="279"/>
    </row>
    <row r="31" spans="2:8" ht="10.5" customHeight="1" x14ac:dyDescent="0.45"/>
  </sheetData>
  <mergeCells count="5">
    <mergeCell ref="B5:B6"/>
    <mergeCell ref="C5:C6"/>
    <mergeCell ref="D5:E5"/>
    <mergeCell ref="F5:G5"/>
    <mergeCell ref="B2:G2"/>
  </mergeCells>
  <phoneticPr fontId="1"/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1"/>
  <sheetViews>
    <sheetView showGridLines="0" workbookViewId="0">
      <selection activeCell="B2" sqref="B2:G2"/>
    </sheetView>
  </sheetViews>
  <sheetFormatPr defaultColWidth="6.19921875" defaultRowHeight="12.75" customHeight="1" x14ac:dyDescent="0.45"/>
  <cols>
    <col min="1" max="1" width="1" style="8" customWidth="1"/>
    <col min="2" max="2" width="6.19921875" style="8" customWidth="1"/>
    <col min="3" max="3" width="26.69921875" style="8" customWidth="1"/>
    <col min="4" max="5" width="8.5" style="8" bestFit="1" customWidth="1"/>
    <col min="6" max="7" width="7.69921875" style="8" bestFit="1" customWidth="1"/>
    <col min="8" max="8" width="3.09765625" style="8" customWidth="1"/>
    <col min="9" max="16384" width="6.19921875" style="8"/>
  </cols>
  <sheetData>
    <row r="1" spans="2:8" ht="6" customHeight="1" x14ac:dyDescent="0.45"/>
    <row r="2" spans="2:8" ht="13.5" customHeight="1" x14ac:dyDescent="0.45">
      <c r="B2" s="471" t="s">
        <v>303</v>
      </c>
      <c r="C2" s="471"/>
      <c r="D2" s="471"/>
      <c r="E2" s="471"/>
      <c r="F2" s="471"/>
      <c r="G2" s="471"/>
      <c r="H2" s="1"/>
    </row>
    <row r="3" spans="2:8" ht="12" customHeight="1" x14ac:dyDescent="0.45"/>
    <row r="4" spans="2:8" ht="13.5" customHeight="1" thickBot="1" x14ac:dyDescent="0.5">
      <c r="B4" s="9"/>
      <c r="C4" s="9"/>
      <c r="D4" s="9"/>
      <c r="E4" s="9"/>
      <c r="F4" s="9"/>
      <c r="G4" s="108"/>
      <c r="H4" s="62"/>
    </row>
    <row r="5" spans="2:8" ht="13.5" customHeight="1" x14ac:dyDescent="0.45">
      <c r="B5" s="420" t="s">
        <v>56</v>
      </c>
      <c r="C5" s="472" t="s">
        <v>302</v>
      </c>
      <c r="D5" s="448" t="s">
        <v>280</v>
      </c>
      <c r="E5" s="474"/>
      <c r="F5" s="448" t="s">
        <v>52</v>
      </c>
      <c r="G5" s="449"/>
    </row>
    <row r="6" spans="2:8" ht="13.5" customHeight="1" x14ac:dyDescent="0.45">
      <c r="B6" s="422"/>
      <c r="C6" s="473"/>
      <c r="D6" s="136" t="s">
        <v>0</v>
      </c>
      <c r="E6" s="275" t="s">
        <v>1</v>
      </c>
      <c r="F6" s="136" t="s">
        <v>0</v>
      </c>
      <c r="G6" s="276" t="s">
        <v>1</v>
      </c>
      <c r="H6" s="139"/>
    </row>
    <row r="7" spans="2:8" ht="13.5" customHeight="1" x14ac:dyDescent="0.45">
      <c r="C7" s="111"/>
      <c r="D7" s="69" t="s">
        <v>11</v>
      </c>
      <c r="E7" s="68" t="s">
        <v>11</v>
      </c>
      <c r="F7" s="69" t="s">
        <v>10</v>
      </c>
      <c r="G7" s="67" t="s">
        <v>10</v>
      </c>
    </row>
    <row r="8" spans="2:8" ht="15" customHeight="1" x14ac:dyDescent="0.45">
      <c r="C8" s="277" t="s">
        <v>304</v>
      </c>
      <c r="D8" s="113">
        <v>2753084</v>
      </c>
      <c r="E8" s="262">
        <v>3148112</v>
      </c>
      <c r="F8" s="278">
        <v>100</v>
      </c>
      <c r="G8" s="196">
        <v>100</v>
      </c>
      <c r="H8" s="139"/>
    </row>
    <row r="9" spans="2:8" ht="15" customHeight="1" x14ac:dyDescent="0.45">
      <c r="B9" s="117">
        <v>1</v>
      </c>
      <c r="C9" s="277" t="s">
        <v>301</v>
      </c>
      <c r="D9" s="113">
        <v>600283</v>
      </c>
      <c r="E9" s="262">
        <v>506116</v>
      </c>
      <c r="F9" s="278">
        <v>21.8</v>
      </c>
      <c r="G9" s="221">
        <v>16.100000000000001</v>
      </c>
    </row>
    <row r="10" spans="2:8" ht="15" customHeight="1" x14ac:dyDescent="0.45">
      <c r="B10" s="117">
        <v>2</v>
      </c>
      <c r="C10" s="277" t="s">
        <v>300</v>
      </c>
      <c r="D10" s="113">
        <v>552080</v>
      </c>
      <c r="E10" s="262">
        <v>738350</v>
      </c>
      <c r="F10" s="284">
        <v>20.100000000000001</v>
      </c>
      <c r="G10" s="221">
        <v>23.5</v>
      </c>
      <c r="H10" s="279"/>
    </row>
    <row r="11" spans="2:8" ht="15" customHeight="1" x14ac:dyDescent="0.45">
      <c r="B11" s="117">
        <v>3</v>
      </c>
      <c r="C11" s="277" t="s">
        <v>299</v>
      </c>
      <c r="D11" s="113">
        <v>340895</v>
      </c>
      <c r="E11" s="262">
        <v>231056</v>
      </c>
      <c r="F11" s="278">
        <v>12.4</v>
      </c>
      <c r="G11" s="221">
        <v>7.3</v>
      </c>
      <c r="H11" s="29"/>
    </row>
    <row r="12" spans="2:8" ht="15" customHeight="1" x14ac:dyDescent="0.45">
      <c r="B12" s="117">
        <v>4</v>
      </c>
      <c r="C12" s="277" t="s">
        <v>298</v>
      </c>
      <c r="D12" s="122">
        <v>241521</v>
      </c>
      <c r="E12" s="262">
        <v>305955</v>
      </c>
      <c r="F12" s="278">
        <v>8.8000000000000007</v>
      </c>
      <c r="G12" s="221">
        <v>9.6999999999999993</v>
      </c>
      <c r="H12" s="279"/>
    </row>
    <row r="13" spans="2:8" ht="15" customHeight="1" x14ac:dyDescent="0.45">
      <c r="B13" s="117">
        <v>5</v>
      </c>
      <c r="C13" s="277" t="s">
        <v>297</v>
      </c>
      <c r="D13" s="113">
        <v>170031</v>
      </c>
      <c r="E13" s="262">
        <v>149886</v>
      </c>
      <c r="F13" s="278">
        <v>6.2</v>
      </c>
      <c r="G13" s="221">
        <v>4.8</v>
      </c>
      <c r="H13" s="29"/>
    </row>
    <row r="14" spans="2:8" ht="15" customHeight="1" x14ac:dyDescent="0.45">
      <c r="B14" s="117">
        <v>6</v>
      </c>
      <c r="C14" s="277" t="s">
        <v>296</v>
      </c>
      <c r="D14" s="113">
        <v>151757</v>
      </c>
      <c r="E14" s="262">
        <v>166692</v>
      </c>
      <c r="F14" s="278">
        <v>5.5</v>
      </c>
      <c r="G14" s="221">
        <v>5.3</v>
      </c>
      <c r="H14" s="279"/>
    </row>
    <row r="15" spans="2:8" ht="15" customHeight="1" x14ac:dyDescent="0.45">
      <c r="B15" s="117">
        <v>7</v>
      </c>
      <c r="C15" s="277" t="s">
        <v>295</v>
      </c>
      <c r="D15" s="113">
        <v>133441</v>
      </c>
      <c r="E15" s="262">
        <v>158049</v>
      </c>
      <c r="F15" s="278">
        <v>4.8</v>
      </c>
      <c r="G15" s="221">
        <v>5</v>
      </c>
      <c r="H15" s="29"/>
    </row>
    <row r="16" spans="2:8" ht="15" customHeight="1" x14ac:dyDescent="0.45">
      <c r="B16" s="117">
        <v>8</v>
      </c>
      <c r="C16" s="280" t="s">
        <v>293</v>
      </c>
      <c r="D16" s="124">
        <v>90637</v>
      </c>
      <c r="E16" s="388">
        <v>76879</v>
      </c>
      <c r="F16" s="390">
        <v>3.3</v>
      </c>
      <c r="G16" s="389">
        <v>2.4</v>
      </c>
      <c r="H16" s="279"/>
    </row>
    <row r="17" spans="2:8" ht="15" customHeight="1" x14ac:dyDescent="0.45">
      <c r="B17" s="117">
        <v>9</v>
      </c>
      <c r="C17" s="280" t="s">
        <v>294</v>
      </c>
      <c r="D17" s="113">
        <v>90619</v>
      </c>
      <c r="E17" s="388">
        <v>89448</v>
      </c>
      <c r="F17" s="284">
        <v>3.3</v>
      </c>
      <c r="G17" s="389">
        <v>2.8</v>
      </c>
      <c r="H17" s="29"/>
    </row>
    <row r="18" spans="2:8" ht="15" customHeight="1" x14ac:dyDescent="0.45">
      <c r="B18" s="117">
        <v>10</v>
      </c>
      <c r="C18" s="277" t="s">
        <v>292</v>
      </c>
      <c r="D18" s="122">
        <v>57475</v>
      </c>
      <c r="E18" s="262">
        <v>70452</v>
      </c>
      <c r="F18" s="278">
        <v>2.1</v>
      </c>
      <c r="G18" s="389">
        <v>2.2000000000000002</v>
      </c>
      <c r="H18" s="279"/>
    </row>
    <row r="19" spans="2:8" ht="15" customHeight="1" thickBot="1" x14ac:dyDescent="0.5">
      <c r="B19" s="9"/>
      <c r="C19" s="281" t="s">
        <v>23</v>
      </c>
      <c r="D19" s="126">
        <v>324344</v>
      </c>
      <c r="E19" s="269">
        <v>655229</v>
      </c>
      <c r="F19" s="282">
        <v>11.8</v>
      </c>
      <c r="G19" s="283">
        <v>20.8</v>
      </c>
      <c r="H19" s="29"/>
    </row>
    <row r="20" spans="2:8" ht="15" customHeight="1" x14ac:dyDescent="0.45">
      <c r="H20" s="279"/>
    </row>
    <row r="21" spans="2:8" ht="15" customHeight="1" x14ac:dyDescent="0.45">
      <c r="H21" s="29"/>
    </row>
    <row r="22" spans="2:8" ht="15" customHeight="1" x14ac:dyDescent="0.45">
      <c r="H22" s="279"/>
    </row>
    <row r="23" spans="2:8" ht="6" customHeight="1" x14ac:dyDescent="0.45">
      <c r="H23" s="29"/>
    </row>
    <row r="24" spans="2:8" ht="13.5" customHeight="1" x14ac:dyDescent="0.45">
      <c r="H24" s="279"/>
    </row>
    <row r="25" spans="2:8" ht="6" customHeight="1" x14ac:dyDescent="0.45">
      <c r="H25" s="29"/>
    </row>
    <row r="26" spans="2:8" ht="13.5" customHeight="1" x14ac:dyDescent="0.45">
      <c r="H26" s="279"/>
    </row>
    <row r="27" spans="2:8" ht="6" customHeight="1" x14ac:dyDescent="0.45">
      <c r="H27" s="29"/>
    </row>
    <row r="28" spans="2:8" ht="13.5" customHeight="1" x14ac:dyDescent="0.45">
      <c r="H28" s="279"/>
    </row>
    <row r="29" spans="2:8" ht="6" customHeight="1" x14ac:dyDescent="0.45">
      <c r="H29" s="29"/>
    </row>
    <row r="30" spans="2:8" ht="13.5" customHeight="1" x14ac:dyDescent="0.45">
      <c r="H30" s="279"/>
    </row>
    <row r="31" spans="2:8" ht="10.5" customHeight="1" x14ac:dyDescent="0.45"/>
  </sheetData>
  <mergeCells count="5">
    <mergeCell ref="B5:B6"/>
    <mergeCell ref="C5:C6"/>
    <mergeCell ref="D5:E5"/>
    <mergeCell ref="F5:G5"/>
    <mergeCell ref="B2:G2"/>
  </mergeCells>
  <phoneticPr fontId="1"/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8"/>
  <sheetViews>
    <sheetView showGridLines="0" workbookViewId="0">
      <selection activeCell="B2" sqref="B2:H2"/>
    </sheetView>
  </sheetViews>
  <sheetFormatPr defaultColWidth="6.19921875" defaultRowHeight="12" x14ac:dyDescent="0.45"/>
  <cols>
    <col min="1" max="1" width="1" style="8" customWidth="1"/>
    <col min="2" max="2" width="4.09765625" style="8" customWidth="1"/>
    <col min="3" max="3" width="20.59765625" style="8" customWidth="1"/>
    <col min="4" max="5" width="8.5" style="8" bestFit="1" customWidth="1"/>
    <col min="6" max="7" width="8.19921875" style="8" customWidth="1"/>
    <col min="8" max="8" width="44" style="8" bestFit="1" customWidth="1"/>
    <col min="9" max="9" width="7.19921875" style="8" customWidth="1"/>
    <col min="10" max="16384" width="6.19921875" style="8"/>
  </cols>
  <sheetData>
    <row r="1" spans="2:11" ht="6" customHeight="1" x14ac:dyDescent="0.45"/>
    <row r="2" spans="2:11" ht="13.5" customHeight="1" x14ac:dyDescent="0.45">
      <c r="B2" s="471" t="s">
        <v>327</v>
      </c>
      <c r="C2" s="471"/>
      <c r="D2" s="471"/>
      <c r="E2" s="471"/>
      <c r="F2" s="471"/>
      <c r="G2" s="471"/>
      <c r="H2" s="471"/>
      <c r="I2" s="1"/>
    </row>
    <row r="3" spans="2:11" ht="12" customHeight="1" thickBot="1" x14ac:dyDescent="0.5">
      <c r="B3" s="9"/>
      <c r="C3" s="9"/>
      <c r="D3" s="9"/>
      <c r="E3" s="9"/>
      <c r="F3" s="9"/>
      <c r="G3" s="9"/>
      <c r="H3" s="9"/>
    </row>
    <row r="4" spans="2:11" ht="13.5" customHeight="1" x14ac:dyDescent="0.45">
      <c r="B4" s="420" t="s">
        <v>56</v>
      </c>
      <c r="C4" s="472" t="s">
        <v>118</v>
      </c>
      <c r="D4" s="448" t="s">
        <v>280</v>
      </c>
      <c r="E4" s="474"/>
      <c r="F4" s="448" t="s">
        <v>52</v>
      </c>
      <c r="G4" s="474"/>
      <c r="H4" s="423" t="s">
        <v>256</v>
      </c>
      <c r="I4" s="62"/>
    </row>
    <row r="5" spans="2:11" ht="13.5" customHeight="1" x14ac:dyDescent="0.45">
      <c r="B5" s="422"/>
      <c r="C5" s="473"/>
      <c r="D5" s="109" t="s">
        <v>0</v>
      </c>
      <c r="E5" s="110" t="s">
        <v>1</v>
      </c>
      <c r="F5" s="109" t="s">
        <v>0</v>
      </c>
      <c r="G5" s="110" t="s">
        <v>1</v>
      </c>
      <c r="H5" s="427"/>
    </row>
    <row r="6" spans="2:11" ht="13.5" customHeight="1" x14ac:dyDescent="0.45">
      <c r="C6" s="111"/>
      <c r="D6" s="69" t="s">
        <v>11</v>
      </c>
      <c r="E6" s="68" t="s">
        <v>11</v>
      </c>
      <c r="F6" s="69" t="s">
        <v>10</v>
      </c>
      <c r="G6" s="68" t="s">
        <v>10</v>
      </c>
      <c r="H6" s="69" t="s">
        <v>11</v>
      </c>
    </row>
    <row r="7" spans="2:11" ht="24.9" customHeight="1" x14ac:dyDescent="0.45">
      <c r="C7" s="112" t="s">
        <v>49</v>
      </c>
      <c r="D7" s="261">
        <v>2736789</v>
      </c>
      <c r="E7" s="262">
        <v>3129863.3309999998</v>
      </c>
      <c r="F7" s="220">
        <v>100</v>
      </c>
      <c r="G7" s="263">
        <v>100</v>
      </c>
      <c r="H7" s="30"/>
      <c r="J7" s="29"/>
      <c r="K7" s="29"/>
    </row>
    <row r="8" spans="2:11" ht="24.9" customHeight="1" x14ac:dyDescent="0.45">
      <c r="B8" s="117">
        <v>1</v>
      </c>
      <c r="C8" s="112" t="s">
        <v>117</v>
      </c>
      <c r="D8" s="264">
        <v>464568</v>
      </c>
      <c r="E8" s="262">
        <v>633697.28799999994</v>
      </c>
      <c r="F8" s="220">
        <v>17</v>
      </c>
      <c r="G8" s="263">
        <v>20.2</v>
      </c>
      <c r="H8" s="130" t="s">
        <v>326</v>
      </c>
      <c r="J8" s="29"/>
      <c r="K8" s="29"/>
    </row>
    <row r="9" spans="2:11" ht="24.9" customHeight="1" x14ac:dyDescent="0.45">
      <c r="B9" s="117">
        <v>2</v>
      </c>
      <c r="C9" s="123" t="s">
        <v>116</v>
      </c>
      <c r="D9" s="261">
        <v>309970</v>
      </c>
      <c r="E9" s="262">
        <v>251562.44200000001</v>
      </c>
      <c r="F9" s="220">
        <v>11.3</v>
      </c>
      <c r="G9" s="263">
        <v>8</v>
      </c>
      <c r="H9" s="130" t="s">
        <v>325</v>
      </c>
      <c r="I9" s="62"/>
      <c r="J9" s="29"/>
      <c r="K9" s="29"/>
    </row>
    <row r="10" spans="2:11" ht="24.9" customHeight="1" x14ac:dyDescent="0.45">
      <c r="B10" s="117">
        <v>3</v>
      </c>
      <c r="C10" s="123" t="s">
        <v>99</v>
      </c>
      <c r="D10" s="264">
        <v>167914</v>
      </c>
      <c r="E10" s="262">
        <v>159811.64000000001</v>
      </c>
      <c r="F10" s="220">
        <v>6.1</v>
      </c>
      <c r="G10" s="263">
        <v>5.0999999999999996</v>
      </c>
      <c r="H10" s="130" t="s">
        <v>324</v>
      </c>
      <c r="I10" s="62"/>
      <c r="J10" s="29"/>
      <c r="K10" s="29"/>
    </row>
    <row r="11" spans="2:11" ht="24.9" customHeight="1" x14ac:dyDescent="0.45">
      <c r="B11" s="117">
        <v>4</v>
      </c>
      <c r="C11" s="112" t="s">
        <v>106</v>
      </c>
      <c r="D11" s="264">
        <v>140632</v>
      </c>
      <c r="E11" s="262">
        <v>162928.46</v>
      </c>
      <c r="F11" s="220">
        <v>5.0999999999999996</v>
      </c>
      <c r="G11" s="263">
        <v>5.2</v>
      </c>
      <c r="H11" s="265" t="s">
        <v>323</v>
      </c>
      <c r="J11" s="29"/>
      <c r="K11" s="29"/>
    </row>
    <row r="12" spans="2:11" ht="24.9" customHeight="1" x14ac:dyDescent="0.45">
      <c r="B12" s="117">
        <v>5</v>
      </c>
      <c r="C12" s="112" t="s">
        <v>322</v>
      </c>
      <c r="D12" s="264">
        <v>140574</v>
      </c>
      <c r="E12" s="262">
        <v>112058.504</v>
      </c>
      <c r="F12" s="220">
        <v>5.0999999999999996</v>
      </c>
      <c r="G12" s="263">
        <v>3.6</v>
      </c>
      <c r="H12" s="130" t="s">
        <v>321</v>
      </c>
      <c r="I12" s="62"/>
      <c r="J12" s="29"/>
      <c r="K12" s="29"/>
    </row>
    <row r="13" spans="2:11" ht="24.9" customHeight="1" x14ac:dyDescent="0.45">
      <c r="B13" s="117">
        <v>6</v>
      </c>
      <c r="C13" s="112" t="s">
        <v>105</v>
      </c>
      <c r="D13" s="264">
        <v>103613</v>
      </c>
      <c r="E13" s="262">
        <v>77195.107999999993</v>
      </c>
      <c r="F13" s="220">
        <v>3.8</v>
      </c>
      <c r="G13" s="263">
        <v>2.5</v>
      </c>
      <c r="H13" s="130" t="s">
        <v>320</v>
      </c>
      <c r="I13" s="62"/>
      <c r="J13" s="29"/>
      <c r="K13" s="29"/>
    </row>
    <row r="14" spans="2:11" ht="24.9" customHeight="1" x14ac:dyDescent="0.45">
      <c r="B14" s="117">
        <v>7</v>
      </c>
      <c r="C14" s="112" t="s">
        <v>94</v>
      </c>
      <c r="D14" s="264">
        <v>99545</v>
      </c>
      <c r="E14" s="262">
        <v>90757.403999999995</v>
      </c>
      <c r="F14" s="220">
        <v>3.6</v>
      </c>
      <c r="G14" s="263">
        <v>2.9</v>
      </c>
      <c r="H14" s="265" t="s">
        <v>319</v>
      </c>
      <c r="J14" s="29"/>
      <c r="K14" s="29"/>
    </row>
    <row r="15" spans="2:11" ht="24.9" customHeight="1" x14ac:dyDescent="0.45">
      <c r="B15" s="117">
        <v>8</v>
      </c>
      <c r="C15" s="112" t="s">
        <v>100</v>
      </c>
      <c r="D15" s="261">
        <v>98254</v>
      </c>
      <c r="E15" s="262">
        <v>49252.572999999997</v>
      </c>
      <c r="F15" s="220">
        <v>3.6</v>
      </c>
      <c r="G15" s="263">
        <v>1.6</v>
      </c>
      <c r="H15" s="130" t="s">
        <v>318</v>
      </c>
      <c r="I15" s="62"/>
      <c r="J15" s="29"/>
      <c r="K15" s="29"/>
    </row>
    <row r="16" spans="2:11" ht="24.9" customHeight="1" x14ac:dyDescent="0.45">
      <c r="B16" s="117">
        <v>9</v>
      </c>
      <c r="C16" s="112" t="s">
        <v>101</v>
      </c>
      <c r="D16" s="261">
        <v>89792</v>
      </c>
      <c r="E16" s="262">
        <v>44184</v>
      </c>
      <c r="F16" s="220">
        <v>3.3</v>
      </c>
      <c r="G16" s="263">
        <v>1.4</v>
      </c>
      <c r="H16" s="130" t="s">
        <v>317</v>
      </c>
      <c r="I16" s="62"/>
      <c r="J16" s="29"/>
      <c r="K16" s="29"/>
    </row>
    <row r="17" spans="2:11" ht="24.9" customHeight="1" x14ac:dyDescent="0.45">
      <c r="B17" s="117">
        <v>10</v>
      </c>
      <c r="C17" s="112" t="s">
        <v>111</v>
      </c>
      <c r="D17" s="261">
        <v>88908</v>
      </c>
      <c r="E17" s="262">
        <v>112889.751</v>
      </c>
      <c r="F17" s="220">
        <v>3.2</v>
      </c>
      <c r="G17" s="263">
        <v>3.6</v>
      </c>
      <c r="H17" s="130" t="s">
        <v>316</v>
      </c>
      <c r="J17" s="29"/>
      <c r="K17" s="29"/>
    </row>
    <row r="18" spans="2:11" ht="24.9" customHeight="1" x14ac:dyDescent="0.45">
      <c r="B18" s="117">
        <v>11</v>
      </c>
      <c r="C18" s="112" t="s">
        <v>315</v>
      </c>
      <c r="D18" s="264">
        <v>71399</v>
      </c>
      <c r="E18" s="262">
        <v>56730.258999999998</v>
      </c>
      <c r="F18" s="220">
        <v>2.6</v>
      </c>
      <c r="G18" s="263">
        <v>1.8</v>
      </c>
      <c r="H18" s="265" t="s">
        <v>314</v>
      </c>
      <c r="I18" s="62"/>
      <c r="J18" s="29"/>
      <c r="K18" s="29"/>
    </row>
    <row r="19" spans="2:11" ht="24.9" customHeight="1" x14ac:dyDescent="0.45">
      <c r="B19" s="117">
        <v>12</v>
      </c>
      <c r="C19" s="112" t="s">
        <v>76</v>
      </c>
      <c r="D19" s="264">
        <v>67533</v>
      </c>
      <c r="E19" s="262">
        <v>76742.255000000005</v>
      </c>
      <c r="F19" s="220">
        <v>2.5</v>
      </c>
      <c r="G19" s="263">
        <v>2.5</v>
      </c>
      <c r="H19" s="273" t="s">
        <v>313</v>
      </c>
      <c r="I19" s="62"/>
      <c r="J19" s="29"/>
      <c r="K19" s="29"/>
    </row>
    <row r="20" spans="2:11" ht="24.9" customHeight="1" x14ac:dyDescent="0.45">
      <c r="B20" s="117">
        <v>13</v>
      </c>
      <c r="C20" s="112" t="s">
        <v>81</v>
      </c>
      <c r="D20" s="264">
        <v>67426</v>
      </c>
      <c r="E20" s="262">
        <v>70150.702000000005</v>
      </c>
      <c r="F20" s="220">
        <v>2.5</v>
      </c>
      <c r="G20" s="263">
        <v>2.2000000000000002</v>
      </c>
      <c r="H20" s="265" t="s">
        <v>312</v>
      </c>
      <c r="J20" s="29"/>
      <c r="K20" s="29"/>
    </row>
    <row r="21" spans="2:11" ht="24.9" customHeight="1" x14ac:dyDescent="0.45">
      <c r="B21" s="117">
        <v>14</v>
      </c>
      <c r="C21" s="112" t="s">
        <v>120</v>
      </c>
      <c r="D21" s="264">
        <v>60503</v>
      </c>
      <c r="E21" s="262">
        <v>23160</v>
      </c>
      <c r="F21" s="220">
        <v>2.2000000000000002</v>
      </c>
      <c r="G21" s="263">
        <v>0.7</v>
      </c>
      <c r="H21" s="265" t="s">
        <v>311</v>
      </c>
      <c r="I21" s="62"/>
      <c r="J21" s="29"/>
      <c r="K21" s="29"/>
    </row>
    <row r="22" spans="2:11" ht="24.9" customHeight="1" x14ac:dyDescent="0.45">
      <c r="B22" s="117">
        <v>15</v>
      </c>
      <c r="C22" s="112" t="s">
        <v>124</v>
      </c>
      <c r="D22" s="264">
        <v>59206</v>
      </c>
      <c r="E22" s="262">
        <v>36873</v>
      </c>
      <c r="F22" s="220">
        <v>2.2000000000000002</v>
      </c>
      <c r="G22" s="263">
        <v>1.2</v>
      </c>
      <c r="H22" s="265" t="s">
        <v>310</v>
      </c>
      <c r="I22" s="62"/>
      <c r="J22" s="29"/>
      <c r="K22" s="29"/>
    </row>
    <row r="23" spans="2:11" ht="24.9" customHeight="1" x14ac:dyDescent="0.45">
      <c r="B23" s="117">
        <v>16</v>
      </c>
      <c r="C23" s="112" t="s">
        <v>95</v>
      </c>
      <c r="D23" s="264">
        <v>55454</v>
      </c>
      <c r="E23" s="262">
        <v>34482</v>
      </c>
      <c r="F23" s="220">
        <v>2</v>
      </c>
      <c r="G23" s="263">
        <v>1.1000000000000001</v>
      </c>
      <c r="H23" s="130" t="s">
        <v>309</v>
      </c>
      <c r="J23" s="29"/>
      <c r="K23" s="29"/>
    </row>
    <row r="24" spans="2:11" ht="24.9" customHeight="1" x14ac:dyDescent="0.45">
      <c r="B24" s="117">
        <v>17</v>
      </c>
      <c r="C24" s="112" t="s">
        <v>98</v>
      </c>
      <c r="D24" s="264">
        <v>54035</v>
      </c>
      <c r="E24" s="262">
        <v>4478</v>
      </c>
      <c r="F24" s="220">
        <v>2</v>
      </c>
      <c r="G24" s="263">
        <v>0.1</v>
      </c>
      <c r="H24" s="265" t="s">
        <v>308</v>
      </c>
      <c r="I24" s="62"/>
      <c r="J24" s="29"/>
      <c r="K24" s="29"/>
    </row>
    <row r="25" spans="2:11" ht="24.9" customHeight="1" x14ac:dyDescent="0.45">
      <c r="B25" s="117">
        <v>18</v>
      </c>
      <c r="C25" s="112" t="s">
        <v>88</v>
      </c>
      <c r="D25" s="264">
        <v>49778</v>
      </c>
      <c r="E25" s="262">
        <v>76269.070000000007</v>
      </c>
      <c r="F25" s="220">
        <v>1.8</v>
      </c>
      <c r="G25" s="263">
        <v>2.4</v>
      </c>
      <c r="H25" s="130" t="s">
        <v>307</v>
      </c>
      <c r="I25" s="62"/>
      <c r="J25" s="29"/>
      <c r="K25" s="29"/>
    </row>
    <row r="26" spans="2:11" ht="24.9" customHeight="1" x14ac:dyDescent="0.45">
      <c r="B26" s="117">
        <v>19</v>
      </c>
      <c r="C26" s="123" t="s">
        <v>91</v>
      </c>
      <c r="D26" s="264">
        <v>39435</v>
      </c>
      <c r="E26" s="262">
        <v>32784</v>
      </c>
      <c r="F26" s="220">
        <v>1.4</v>
      </c>
      <c r="G26" s="263">
        <v>1</v>
      </c>
      <c r="H26" s="265" t="s">
        <v>306</v>
      </c>
      <c r="J26" s="29"/>
      <c r="K26" s="29"/>
    </row>
    <row r="27" spans="2:11" ht="24.9" customHeight="1" x14ac:dyDescent="0.45">
      <c r="B27" s="117">
        <v>20</v>
      </c>
      <c r="C27" s="112" t="s">
        <v>71</v>
      </c>
      <c r="D27" s="264">
        <v>33554</v>
      </c>
      <c r="E27" s="262">
        <v>35553</v>
      </c>
      <c r="F27" s="220">
        <v>1.2</v>
      </c>
      <c r="G27" s="263">
        <v>1.1000000000000001</v>
      </c>
      <c r="H27" s="274" t="s">
        <v>305</v>
      </c>
      <c r="I27" s="62"/>
      <c r="J27" s="29"/>
      <c r="K27" s="29"/>
    </row>
    <row r="28" spans="2:11" ht="24.9" customHeight="1" thickBot="1" x14ac:dyDescent="0.5">
      <c r="B28" s="9"/>
      <c r="C28" s="125" t="s">
        <v>23</v>
      </c>
      <c r="D28" s="268">
        <v>474698</v>
      </c>
      <c r="E28" s="269">
        <v>988304</v>
      </c>
      <c r="F28" s="270">
        <v>17.3</v>
      </c>
      <c r="G28" s="271">
        <v>31.6</v>
      </c>
      <c r="H28" s="35"/>
      <c r="I28" s="62"/>
      <c r="J28" s="29"/>
      <c r="K28" s="29"/>
    </row>
    <row r="29" spans="2:11" ht="24.9" customHeight="1" x14ac:dyDescent="0.45"/>
    <row r="30" spans="2:11" ht="13.5" customHeight="1" x14ac:dyDescent="0.45">
      <c r="I30" s="62"/>
    </row>
    <row r="31" spans="2:11" ht="6.75" customHeight="1" x14ac:dyDescent="0.45">
      <c r="I31" s="62"/>
    </row>
    <row r="32" spans="2:11" ht="6" customHeight="1" x14ac:dyDescent="0.45"/>
    <row r="33" spans="9:9" ht="13.5" customHeight="1" x14ac:dyDescent="0.45">
      <c r="I33" s="62"/>
    </row>
    <row r="34" spans="9:9" ht="6.75" customHeight="1" x14ac:dyDescent="0.45">
      <c r="I34" s="62"/>
    </row>
    <row r="35" spans="9:9" ht="6" customHeight="1" x14ac:dyDescent="0.45"/>
    <row r="36" spans="9:9" ht="13.5" customHeight="1" x14ac:dyDescent="0.45">
      <c r="I36" s="62"/>
    </row>
    <row r="37" spans="9:9" ht="6.75" customHeight="1" x14ac:dyDescent="0.45">
      <c r="I37" s="62"/>
    </row>
    <row r="38" spans="9:9" ht="6" customHeight="1" x14ac:dyDescent="0.45"/>
    <row r="39" spans="9:9" ht="13.5" customHeight="1" x14ac:dyDescent="0.45">
      <c r="I39" s="62"/>
    </row>
    <row r="40" spans="9:9" ht="6.75" customHeight="1" x14ac:dyDescent="0.45">
      <c r="I40" s="62"/>
    </row>
    <row r="41" spans="9:9" ht="6" customHeight="1" x14ac:dyDescent="0.45"/>
    <row r="42" spans="9:9" ht="13.5" customHeight="1" x14ac:dyDescent="0.45">
      <c r="I42" s="272"/>
    </row>
    <row r="43" spans="9:9" ht="6" customHeight="1" x14ac:dyDescent="0.45"/>
    <row r="44" spans="9:9" ht="13.5" customHeight="1" x14ac:dyDescent="0.45">
      <c r="I44" s="62"/>
    </row>
    <row r="45" spans="9:9" ht="6.75" customHeight="1" x14ac:dyDescent="0.45">
      <c r="I45" s="62"/>
    </row>
    <row r="46" spans="9:9" ht="6" customHeight="1" x14ac:dyDescent="0.45"/>
    <row r="47" spans="9:9" ht="13.5" customHeight="1" x14ac:dyDescent="0.45">
      <c r="I47" s="62"/>
    </row>
    <row r="48" spans="9:9" ht="6.75" customHeight="1" x14ac:dyDescent="0.45">
      <c r="I48" s="62"/>
    </row>
    <row r="49" spans="9:9" ht="6" customHeight="1" x14ac:dyDescent="0.45"/>
    <row r="50" spans="9:9" ht="13.5" customHeight="1" x14ac:dyDescent="0.45">
      <c r="I50" s="62"/>
    </row>
    <row r="51" spans="9:9" ht="6.75" customHeight="1" x14ac:dyDescent="0.45">
      <c r="I51" s="62"/>
    </row>
    <row r="52" spans="9:9" ht="6" customHeight="1" x14ac:dyDescent="0.45"/>
    <row r="53" spans="9:9" ht="13.5" customHeight="1" x14ac:dyDescent="0.45">
      <c r="I53" s="62"/>
    </row>
    <row r="54" spans="9:9" ht="6.75" customHeight="1" x14ac:dyDescent="0.45">
      <c r="I54" s="62"/>
    </row>
    <row r="55" spans="9:9" ht="6" customHeight="1" x14ac:dyDescent="0.45"/>
    <row r="56" spans="9:9" ht="13.5" customHeight="1" x14ac:dyDescent="0.45">
      <c r="I56" s="62"/>
    </row>
    <row r="57" spans="9:9" ht="6.75" customHeight="1" x14ac:dyDescent="0.45">
      <c r="I57" s="62"/>
    </row>
    <row r="58" spans="9:9" ht="6" customHeight="1" x14ac:dyDescent="0.45"/>
    <row r="59" spans="9:9" ht="13.5" customHeight="1" x14ac:dyDescent="0.45">
      <c r="I59" s="62"/>
    </row>
    <row r="60" spans="9:9" ht="6.75" customHeight="1" x14ac:dyDescent="0.45">
      <c r="I60" s="62"/>
    </row>
    <row r="61" spans="9:9" ht="6" customHeight="1" x14ac:dyDescent="0.45"/>
    <row r="62" spans="9:9" ht="13.5" customHeight="1" x14ac:dyDescent="0.45">
      <c r="I62" s="62"/>
    </row>
    <row r="63" spans="9:9" ht="6.75" customHeight="1" x14ac:dyDescent="0.45">
      <c r="I63" s="62"/>
    </row>
    <row r="64" spans="9:9" ht="6" customHeight="1" x14ac:dyDescent="0.45"/>
    <row r="65" spans="9:9" ht="13.5" customHeight="1" x14ac:dyDescent="0.45">
      <c r="I65" s="272"/>
    </row>
    <row r="66" spans="9:9" ht="6" customHeight="1" x14ac:dyDescent="0.45"/>
    <row r="67" spans="9:9" ht="13.5" customHeight="1" x14ac:dyDescent="0.45"/>
    <row r="68" spans="9:9" ht="11.25" customHeight="1" x14ac:dyDescent="0.45"/>
  </sheetData>
  <mergeCells count="6">
    <mergeCell ref="B2:H2"/>
    <mergeCell ref="B4:B5"/>
    <mergeCell ref="C4:C5"/>
    <mergeCell ref="D4:E4"/>
    <mergeCell ref="F4:G4"/>
    <mergeCell ref="H4:H5"/>
  </mergeCells>
  <phoneticPr fontId="1"/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8"/>
  <sheetViews>
    <sheetView showGridLines="0" workbookViewId="0">
      <selection activeCell="B2" sqref="B2:H2"/>
    </sheetView>
  </sheetViews>
  <sheetFormatPr defaultColWidth="6.19921875" defaultRowHeight="12" x14ac:dyDescent="0.45"/>
  <cols>
    <col min="1" max="1" width="1" style="8" customWidth="1"/>
    <col min="2" max="2" width="4.09765625" style="8" customWidth="1"/>
    <col min="3" max="3" width="20.59765625" style="8" customWidth="1"/>
    <col min="4" max="5" width="8.5" style="8" bestFit="1" customWidth="1"/>
    <col min="6" max="7" width="8.19921875" style="8" customWidth="1"/>
    <col min="8" max="8" width="44" style="8" bestFit="1" customWidth="1"/>
    <col min="9" max="9" width="7.19921875" style="8" customWidth="1"/>
    <col min="10" max="16384" width="6.19921875" style="8"/>
  </cols>
  <sheetData>
    <row r="1" spans="2:10" ht="6" customHeight="1" x14ac:dyDescent="0.45"/>
    <row r="2" spans="2:10" ht="13.5" customHeight="1" x14ac:dyDescent="0.45">
      <c r="B2" s="471" t="s">
        <v>327</v>
      </c>
      <c r="C2" s="471"/>
      <c r="D2" s="471"/>
      <c r="E2" s="471"/>
      <c r="F2" s="471"/>
      <c r="G2" s="471"/>
      <c r="H2" s="471"/>
      <c r="I2" s="1"/>
    </row>
    <row r="3" spans="2:10" ht="12" customHeight="1" thickBot="1" x14ac:dyDescent="0.5">
      <c r="B3" s="9"/>
      <c r="C3" s="9"/>
      <c r="D3" s="9"/>
      <c r="E3" s="9"/>
      <c r="F3" s="9"/>
      <c r="G3" s="9"/>
      <c r="H3" s="9"/>
    </row>
    <row r="4" spans="2:10" ht="13.5" customHeight="1" x14ac:dyDescent="0.45">
      <c r="B4" s="420" t="s">
        <v>56</v>
      </c>
      <c r="C4" s="472" t="s">
        <v>118</v>
      </c>
      <c r="D4" s="448" t="s">
        <v>280</v>
      </c>
      <c r="E4" s="474"/>
      <c r="F4" s="448" t="s">
        <v>52</v>
      </c>
      <c r="G4" s="474"/>
      <c r="H4" s="423" t="s">
        <v>256</v>
      </c>
      <c r="I4" s="62"/>
    </row>
    <row r="5" spans="2:10" ht="13.5" customHeight="1" x14ac:dyDescent="0.45">
      <c r="B5" s="422"/>
      <c r="C5" s="473"/>
      <c r="D5" s="109" t="s">
        <v>0</v>
      </c>
      <c r="E5" s="110" t="s">
        <v>1</v>
      </c>
      <c r="F5" s="109" t="s">
        <v>0</v>
      </c>
      <c r="G5" s="110" t="s">
        <v>1</v>
      </c>
      <c r="H5" s="427"/>
    </row>
    <row r="6" spans="2:10" ht="13.5" customHeight="1" x14ac:dyDescent="0.45">
      <c r="C6" s="111"/>
      <c r="D6" s="69" t="s">
        <v>11</v>
      </c>
      <c r="E6" s="68" t="s">
        <v>11</v>
      </c>
      <c r="F6" s="69" t="s">
        <v>10</v>
      </c>
      <c r="G6" s="68" t="s">
        <v>10</v>
      </c>
      <c r="H6" s="69" t="s">
        <v>11</v>
      </c>
    </row>
    <row r="7" spans="2:10" ht="24.9" customHeight="1" x14ac:dyDescent="0.45">
      <c r="C7" s="112" t="s">
        <v>49</v>
      </c>
      <c r="D7" s="261">
        <v>2735288</v>
      </c>
      <c r="E7" s="262">
        <v>3129863.3309999998</v>
      </c>
      <c r="F7" s="220">
        <v>100</v>
      </c>
      <c r="G7" s="263">
        <v>100</v>
      </c>
      <c r="H7" s="30"/>
      <c r="J7" s="29"/>
    </row>
    <row r="8" spans="2:10" ht="24.9" customHeight="1" x14ac:dyDescent="0.45">
      <c r="B8" s="117">
        <v>1</v>
      </c>
      <c r="C8" s="112" t="s">
        <v>117</v>
      </c>
      <c r="D8" s="264">
        <v>464568</v>
      </c>
      <c r="E8" s="262">
        <v>633697.28799999994</v>
      </c>
      <c r="F8" s="220">
        <v>17</v>
      </c>
      <c r="G8" s="263">
        <v>20.2</v>
      </c>
      <c r="H8" s="130" t="s">
        <v>338</v>
      </c>
      <c r="J8" s="29"/>
    </row>
    <row r="9" spans="2:10" ht="24.9" customHeight="1" x14ac:dyDescent="0.45">
      <c r="B9" s="117">
        <v>2</v>
      </c>
      <c r="C9" s="123" t="s">
        <v>116</v>
      </c>
      <c r="D9" s="261">
        <v>308893</v>
      </c>
      <c r="E9" s="262">
        <v>251562.44200000001</v>
      </c>
      <c r="F9" s="220">
        <v>11.3</v>
      </c>
      <c r="G9" s="263">
        <v>8</v>
      </c>
      <c r="H9" s="130" t="s">
        <v>337</v>
      </c>
      <c r="I9" s="62"/>
      <c r="J9" s="29"/>
    </row>
    <row r="10" spans="2:10" ht="24.9" customHeight="1" x14ac:dyDescent="0.45">
      <c r="B10" s="117">
        <v>3</v>
      </c>
      <c r="C10" s="123" t="s">
        <v>99</v>
      </c>
      <c r="D10" s="264">
        <v>167914</v>
      </c>
      <c r="E10" s="262">
        <v>159811.64000000001</v>
      </c>
      <c r="F10" s="220">
        <v>6.1</v>
      </c>
      <c r="G10" s="263">
        <v>5.0999999999999996</v>
      </c>
      <c r="H10" s="130" t="s">
        <v>336</v>
      </c>
      <c r="I10" s="62"/>
      <c r="J10" s="29"/>
    </row>
    <row r="11" spans="2:10" ht="24.9" customHeight="1" x14ac:dyDescent="0.45">
      <c r="B11" s="117">
        <v>4</v>
      </c>
      <c r="C11" s="112" t="s">
        <v>106</v>
      </c>
      <c r="D11" s="264">
        <v>140632</v>
      </c>
      <c r="E11" s="262">
        <v>162928.46</v>
      </c>
      <c r="F11" s="220">
        <v>5.0999999999999996</v>
      </c>
      <c r="G11" s="263">
        <v>5.2</v>
      </c>
      <c r="H11" s="265" t="s">
        <v>323</v>
      </c>
      <c r="J11" s="29"/>
    </row>
    <row r="12" spans="2:10" ht="24.9" customHeight="1" x14ac:dyDescent="0.45">
      <c r="B12" s="117">
        <v>5</v>
      </c>
      <c r="C12" s="112" t="s">
        <v>322</v>
      </c>
      <c r="D12" s="264">
        <v>140574</v>
      </c>
      <c r="E12" s="262">
        <v>112058.504</v>
      </c>
      <c r="F12" s="220">
        <v>5.0999999999999996</v>
      </c>
      <c r="G12" s="263">
        <v>3.6</v>
      </c>
      <c r="H12" s="130" t="s">
        <v>335</v>
      </c>
      <c r="I12" s="62"/>
      <c r="J12" s="29"/>
    </row>
    <row r="13" spans="2:10" ht="24.9" customHeight="1" x14ac:dyDescent="0.45">
      <c r="B13" s="117">
        <v>6</v>
      </c>
      <c r="C13" s="112" t="s">
        <v>105</v>
      </c>
      <c r="D13" s="264">
        <v>103613</v>
      </c>
      <c r="E13" s="262">
        <v>77195.107999999993</v>
      </c>
      <c r="F13" s="220">
        <v>3.8</v>
      </c>
      <c r="G13" s="263">
        <v>2.5</v>
      </c>
      <c r="H13" s="130" t="s">
        <v>334</v>
      </c>
      <c r="I13" s="62"/>
      <c r="J13" s="29"/>
    </row>
    <row r="14" spans="2:10" ht="24.9" customHeight="1" x14ac:dyDescent="0.45">
      <c r="B14" s="117">
        <v>7</v>
      </c>
      <c r="C14" s="112" t="s">
        <v>94</v>
      </c>
      <c r="D14" s="264">
        <v>99545</v>
      </c>
      <c r="E14" s="262">
        <v>90757.403999999995</v>
      </c>
      <c r="F14" s="220">
        <v>3.6</v>
      </c>
      <c r="G14" s="263">
        <v>2.9</v>
      </c>
      <c r="H14" s="265" t="s">
        <v>319</v>
      </c>
      <c r="J14" s="29"/>
    </row>
    <row r="15" spans="2:10" ht="24.9" customHeight="1" x14ac:dyDescent="0.45">
      <c r="B15" s="117">
        <v>8</v>
      </c>
      <c r="C15" s="112" t="s">
        <v>100</v>
      </c>
      <c r="D15" s="261">
        <v>98742</v>
      </c>
      <c r="E15" s="262">
        <v>49252.572999999997</v>
      </c>
      <c r="F15" s="220">
        <v>3.6</v>
      </c>
      <c r="G15" s="263">
        <v>1.6</v>
      </c>
      <c r="H15" s="130" t="s">
        <v>333</v>
      </c>
      <c r="I15" s="62"/>
      <c r="J15" s="29"/>
    </row>
    <row r="16" spans="2:10" ht="24.9" customHeight="1" x14ac:dyDescent="0.45">
      <c r="B16" s="117">
        <v>9</v>
      </c>
      <c r="C16" s="112" t="s">
        <v>101</v>
      </c>
      <c r="D16" s="261">
        <v>90427</v>
      </c>
      <c r="E16" s="262">
        <v>44184</v>
      </c>
      <c r="F16" s="220">
        <v>3.3</v>
      </c>
      <c r="G16" s="263">
        <v>1.4</v>
      </c>
      <c r="H16" s="130" t="s">
        <v>332</v>
      </c>
      <c r="I16" s="62"/>
      <c r="J16" s="29"/>
    </row>
    <row r="17" spans="2:10" ht="24.9" customHeight="1" x14ac:dyDescent="0.45">
      <c r="B17" s="117">
        <v>10</v>
      </c>
      <c r="C17" s="112" t="s">
        <v>111</v>
      </c>
      <c r="D17" s="261">
        <v>86779</v>
      </c>
      <c r="E17" s="262">
        <v>112889.751</v>
      </c>
      <c r="F17" s="220">
        <v>3.2</v>
      </c>
      <c r="G17" s="263">
        <v>3.6</v>
      </c>
      <c r="H17" s="130" t="s">
        <v>331</v>
      </c>
      <c r="J17" s="29"/>
    </row>
    <row r="18" spans="2:10" ht="24.9" customHeight="1" x14ac:dyDescent="0.45">
      <c r="B18" s="117">
        <v>11</v>
      </c>
      <c r="C18" s="112" t="s">
        <v>315</v>
      </c>
      <c r="D18" s="264">
        <v>71399</v>
      </c>
      <c r="E18" s="262">
        <v>56730.258999999998</v>
      </c>
      <c r="F18" s="220">
        <v>2.6</v>
      </c>
      <c r="G18" s="263">
        <v>1.8</v>
      </c>
      <c r="H18" s="119" t="s">
        <v>314</v>
      </c>
      <c r="I18" s="62"/>
      <c r="J18" s="29"/>
    </row>
    <row r="19" spans="2:10" ht="24.9" customHeight="1" x14ac:dyDescent="0.45">
      <c r="B19" s="117">
        <v>12</v>
      </c>
      <c r="C19" s="112" t="s">
        <v>76</v>
      </c>
      <c r="D19" s="264">
        <v>67533</v>
      </c>
      <c r="E19" s="262">
        <v>76742.255000000005</v>
      </c>
      <c r="F19" s="220">
        <v>2.5</v>
      </c>
      <c r="G19" s="263">
        <v>2.5</v>
      </c>
      <c r="H19" s="266" t="s">
        <v>313</v>
      </c>
      <c r="I19" s="62"/>
      <c r="J19" s="29"/>
    </row>
    <row r="20" spans="2:10" ht="24.9" customHeight="1" x14ac:dyDescent="0.45">
      <c r="B20" s="117">
        <v>13</v>
      </c>
      <c r="C20" s="112" t="s">
        <v>81</v>
      </c>
      <c r="D20" s="264">
        <v>67426</v>
      </c>
      <c r="E20" s="262">
        <v>70150.702000000005</v>
      </c>
      <c r="F20" s="220">
        <v>2.5</v>
      </c>
      <c r="G20" s="263">
        <v>2.2000000000000002</v>
      </c>
      <c r="H20" s="119" t="s">
        <v>312</v>
      </c>
      <c r="J20" s="29"/>
    </row>
    <row r="21" spans="2:10" ht="24.9" customHeight="1" x14ac:dyDescent="0.45">
      <c r="B21" s="117">
        <v>14</v>
      </c>
      <c r="C21" s="112" t="s">
        <v>120</v>
      </c>
      <c r="D21" s="264">
        <v>60503</v>
      </c>
      <c r="E21" s="262">
        <v>23160</v>
      </c>
      <c r="F21" s="220">
        <v>2.2000000000000002</v>
      </c>
      <c r="G21" s="263">
        <v>0.7</v>
      </c>
      <c r="H21" s="119" t="s">
        <v>311</v>
      </c>
      <c r="I21" s="62"/>
      <c r="J21" s="29"/>
    </row>
    <row r="22" spans="2:10" ht="24.9" customHeight="1" x14ac:dyDescent="0.45">
      <c r="B22" s="117">
        <v>15</v>
      </c>
      <c r="C22" s="112" t="s">
        <v>124</v>
      </c>
      <c r="D22" s="264">
        <v>59206</v>
      </c>
      <c r="E22" s="262">
        <v>36873</v>
      </c>
      <c r="F22" s="220">
        <v>2.2000000000000002</v>
      </c>
      <c r="G22" s="263">
        <v>1.2</v>
      </c>
      <c r="H22" s="119" t="s">
        <v>310</v>
      </c>
      <c r="I22" s="62"/>
      <c r="J22" s="29"/>
    </row>
    <row r="23" spans="2:10" ht="24.9" customHeight="1" x14ac:dyDescent="0.45">
      <c r="B23" s="117">
        <v>16</v>
      </c>
      <c r="C23" s="112" t="s">
        <v>95</v>
      </c>
      <c r="D23" s="264">
        <v>55454</v>
      </c>
      <c r="E23" s="262">
        <v>34482</v>
      </c>
      <c r="F23" s="220">
        <v>2</v>
      </c>
      <c r="G23" s="263">
        <v>1.1000000000000001</v>
      </c>
      <c r="H23" s="121" t="s">
        <v>330</v>
      </c>
      <c r="J23" s="29"/>
    </row>
    <row r="24" spans="2:10" ht="24.9" customHeight="1" x14ac:dyDescent="0.45">
      <c r="B24" s="117">
        <v>17</v>
      </c>
      <c r="C24" s="112" t="s">
        <v>98</v>
      </c>
      <c r="D24" s="264">
        <v>54035</v>
      </c>
      <c r="E24" s="262">
        <v>4478</v>
      </c>
      <c r="F24" s="220">
        <v>2</v>
      </c>
      <c r="G24" s="263">
        <v>0.1</v>
      </c>
      <c r="H24" s="119" t="s">
        <v>308</v>
      </c>
      <c r="I24" s="62"/>
      <c r="J24" s="29"/>
    </row>
    <row r="25" spans="2:10" ht="24.9" customHeight="1" x14ac:dyDescent="0.45">
      <c r="B25" s="117">
        <v>18</v>
      </c>
      <c r="C25" s="112" t="s">
        <v>88</v>
      </c>
      <c r="D25" s="264">
        <v>49778</v>
      </c>
      <c r="E25" s="262">
        <v>76269.070000000007</v>
      </c>
      <c r="F25" s="220">
        <v>1.8</v>
      </c>
      <c r="G25" s="263">
        <v>2.4</v>
      </c>
      <c r="H25" s="121" t="s">
        <v>329</v>
      </c>
      <c r="I25" s="62"/>
      <c r="J25" s="29"/>
    </row>
    <row r="26" spans="2:10" ht="24.9" customHeight="1" x14ac:dyDescent="0.45">
      <c r="B26" s="117">
        <v>19</v>
      </c>
      <c r="C26" s="123" t="s">
        <v>91</v>
      </c>
      <c r="D26" s="264">
        <v>39435</v>
      </c>
      <c r="E26" s="262">
        <v>32784</v>
      </c>
      <c r="F26" s="220">
        <v>1.4</v>
      </c>
      <c r="G26" s="263">
        <v>1</v>
      </c>
      <c r="H26" s="119" t="s">
        <v>306</v>
      </c>
      <c r="J26" s="29"/>
    </row>
    <row r="27" spans="2:10" ht="24.9" customHeight="1" x14ac:dyDescent="0.45">
      <c r="B27" s="117">
        <v>20</v>
      </c>
      <c r="C27" s="112" t="s">
        <v>71</v>
      </c>
      <c r="D27" s="264">
        <v>33554</v>
      </c>
      <c r="E27" s="262">
        <v>35553</v>
      </c>
      <c r="F27" s="220">
        <v>1.2</v>
      </c>
      <c r="G27" s="263">
        <v>1.1000000000000001</v>
      </c>
      <c r="H27" s="267" t="s">
        <v>328</v>
      </c>
      <c r="I27" s="62"/>
      <c r="J27" s="29"/>
    </row>
    <row r="28" spans="2:10" ht="24.9" customHeight="1" thickBot="1" x14ac:dyDescent="0.5">
      <c r="B28" s="9"/>
      <c r="C28" s="125" t="s">
        <v>23</v>
      </c>
      <c r="D28" s="268">
        <v>475279</v>
      </c>
      <c r="E28" s="269">
        <v>988304</v>
      </c>
      <c r="F28" s="270">
        <v>17.399999999999999</v>
      </c>
      <c r="G28" s="271">
        <v>31.6</v>
      </c>
      <c r="H28" s="35"/>
      <c r="I28" s="62"/>
      <c r="J28" s="29"/>
    </row>
    <row r="29" spans="2:10" ht="24.9" customHeight="1" x14ac:dyDescent="0.45"/>
    <row r="30" spans="2:10" ht="13.5" customHeight="1" x14ac:dyDescent="0.45">
      <c r="I30" s="62"/>
    </row>
    <row r="31" spans="2:10" ht="6.75" customHeight="1" x14ac:dyDescent="0.45">
      <c r="I31" s="62"/>
    </row>
    <row r="32" spans="2:10" ht="6" customHeight="1" x14ac:dyDescent="0.45"/>
    <row r="33" spans="9:9" ht="13.5" customHeight="1" x14ac:dyDescent="0.45">
      <c r="I33" s="62"/>
    </row>
    <row r="34" spans="9:9" ht="6.75" customHeight="1" x14ac:dyDescent="0.45">
      <c r="I34" s="62"/>
    </row>
    <row r="35" spans="9:9" ht="6" customHeight="1" x14ac:dyDescent="0.45"/>
    <row r="36" spans="9:9" ht="13.5" customHeight="1" x14ac:dyDescent="0.45">
      <c r="I36" s="62"/>
    </row>
    <row r="37" spans="9:9" ht="6.75" customHeight="1" x14ac:dyDescent="0.45">
      <c r="I37" s="62"/>
    </row>
    <row r="38" spans="9:9" ht="6" customHeight="1" x14ac:dyDescent="0.45"/>
    <row r="39" spans="9:9" ht="13.5" customHeight="1" x14ac:dyDescent="0.45">
      <c r="I39" s="62"/>
    </row>
    <row r="40" spans="9:9" ht="6.75" customHeight="1" x14ac:dyDescent="0.45">
      <c r="I40" s="62"/>
    </row>
    <row r="41" spans="9:9" ht="6" customHeight="1" x14ac:dyDescent="0.45"/>
    <row r="42" spans="9:9" ht="13.5" customHeight="1" x14ac:dyDescent="0.45">
      <c r="I42" s="272"/>
    </row>
    <row r="43" spans="9:9" ht="6" customHeight="1" x14ac:dyDescent="0.45"/>
    <row r="44" spans="9:9" ht="13.5" customHeight="1" x14ac:dyDescent="0.45">
      <c r="I44" s="62"/>
    </row>
    <row r="45" spans="9:9" ht="6.75" customHeight="1" x14ac:dyDescent="0.45">
      <c r="I45" s="62"/>
    </row>
    <row r="46" spans="9:9" ht="6" customHeight="1" x14ac:dyDescent="0.45"/>
    <row r="47" spans="9:9" ht="13.5" customHeight="1" x14ac:dyDescent="0.45">
      <c r="I47" s="62"/>
    </row>
    <row r="48" spans="9:9" ht="6.75" customHeight="1" x14ac:dyDescent="0.45">
      <c r="I48" s="62"/>
    </row>
    <row r="49" spans="9:9" ht="6" customHeight="1" x14ac:dyDescent="0.45"/>
    <row r="50" spans="9:9" ht="13.5" customHeight="1" x14ac:dyDescent="0.45">
      <c r="I50" s="62"/>
    </row>
    <row r="51" spans="9:9" ht="6.75" customHeight="1" x14ac:dyDescent="0.45">
      <c r="I51" s="62"/>
    </row>
    <row r="52" spans="9:9" ht="6" customHeight="1" x14ac:dyDescent="0.45"/>
    <row r="53" spans="9:9" ht="13.5" customHeight="1" x14ac:dyDescent="0.45">
      <c r="I53" s="62"/>
    </row>
    <row r="54" spans="9:9" ht="6.75" customHeight="1" x14ac:dyDescent="0.45">
      <c r="I54" s="62"/>
    </row>
    <row r="55" spans="9:9" ht="6" customHeight="1" x14ac:dyDescent="0.45"/>
    <row r="56" spans="9:9" ht="13.5" customHeight="1" x14ac:dyDescent="0.45">
      <c r="I56" s="62"/>
    </row>
    <row r="57" spans="9:9" ht="6.75" customHeight="1" x14ac:dyDescent="0.45">
      <c r="I57" s="62"/>
    </row>
    <row r="58" spans="9:9" ht="6" customHeight="1" x14ac:dyDescent="0.45"/>
    <row r="59" spans="9:9" ht="13.5" customHeight="1" x14ac:dyDescent="0.45">
      <c r="I59" s="62"/>
    </row>
    <row r="60" spans="9:9" ht="6.75" customHeight="1" x14ac:dyDescent="0.45">
      <c r="I60" s="62"/>
    </row>
    <row r="61" spans="9:9" ht="6" customHeight="1" x14ac:dyDescent="0.45"/>
    <row r="62" spans="9:9" ht="13.5" customHeight="1" x14ac:dyDescent="0.45">
      <c r="I62" s="62"/>
    </row>
    <row r="63" spans="9:9" ht="6.75" customHeight="1" x14ac:dyDescent="0.45">
      <c r="I63" s="62"/>
    </row>
    <row r="64" spans="9:9" ht="6" customHeight="1" x14ac:dyDescent="0.45"/>
    <row r="65" spans="9:9" ht="13.5" customHeight="1" x14ac:dyDescent="0.45">
      <c r="I65" s="272"/>
    </row>
    <row r="66" spans="9:9" ht="6" customHeight="1" x14ac:dyDescent="0.45"/>
    <row r="67" spans="9:9" ht="13.5" customHeight="1" x14ac:dyDescent="0.45"/>
    <row r="68" spans="9:9" ht="11.25" customHeight="1" x14ac:dyDescent="0.45"/>
  </sheetData>
  <mergeCells count="6">
    <mergeCell ref="B2:H2"/>
    <mergeCell ref="B4:B5"/>
    <mergeCell ref="C4:C5"/>
    <mergeCell ref="D4:E4"/>
    <mergeCell ref="F4:G4"/>
    <mergeCell ref="H4:H5"/>
  </mergeCells>
  <phoneticPr fontId="1"/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"/>
  <sheetViews>
    <sheetView showGridLines="0" workbookViewId="0">
      <selection activeCell="B2" sqref="B2:G2"/>
    </sheetView>
  </sheetViews>
  <sheetFormatPr defaultColWidth="2.09765625" defaultRowHeight="12.75" customHeight="1" x14ac:dyDescent="0.45"/>
  <cols>
    <col min="1" max="1" width="1" style="8" customWidth="1"/>
    <col min="2" max="2" width="9.296875" style="8" customWidth="1"/>
    <col min="3" max="3" width="8.5" style="8" bestFit="1" customWidth="1"/>
    <col min="4" max="4" width="6.8984375" style="8" bestFit="1" customWidth="1"/>
    <col min="5" max="5" width="4.59765625" style="8" bestFit="1" customWidth="1"/>
    <col min="6" max="6" width="5.3984375" style="8" bestFit="1" customWidth="1"/>
    <col min="7" max="7" width="12.69921875" style="8" bestFit="1" customWidth="1"/>
    <col min="8" max="8" width="6.19921875" style="8" customWidth="1"/>
    <col min="9" max="9" width="8.59765625" style="8" bestFit="1" customWidth="1"/>
    <col min="10" max="11" width="6.19921875" style="8" customWidth="1"/>
    <col min="12" max="12" width="9.09765625" style="8" bestFit="1" customWidth="1"/>
    <col min="13" max="242" width="6.19921875" style="8" customWidth="1"/>
    <col min="243" max="243" width="1" style="8" customWidth="1"/>
    <col min="244" max="244" width="9.296875" style="8" customWidth="1"/>
    <col min="245" max="245" width="2.09765625" style="8" customWidth="1"/>
    <col min="246" max="246" width="1" style="8" customWidth="1"/>
    <col min="247" max="247" width="5.09765625" style="8" customWidth="1"/>
    <col min="248" max="248" width="8.19921875" style="8" customWidth="1"/>
    <col min="249" max="249" width="2.09765625" style="8" customWidth="1"/>
    <col min="250" max="250" width="5.09765625" style="8" customWidth="1"/>
    <col min="251" max="251" width="7.19921875" style="8" customWidth="1"/>
    <col min="252" max="252" width="2.09765625" style="8" customWidth="1"/>
    <col min="253" max="253" width="9.296875" style="8" customWidth="1"/>
    <col min="254" max="254" width="3.09765625" style="8" customWidth="1"/>
    <col min="255" max="16384" width="2.09765625" style="8"/>
  </cols>
  <sheetData>
    <row r="1" spans="2:7" ht="6" customHeight="1" x14ac:dyDescent="0.45"/>
    <row r="2" spans="2:7" ht="13.5" customHeight="1" x14ac:dyDescent="0.45">
      <c r="B2" s="461" t="s">
        <v>341</v>
      </c>
      <c r="C2" s="461"/>
      <c r="D2" s="461"/>
      <c r="E2" s="461"/>
      <c r="F2" s="461"/>
      <c r="G2" s="461"/>
    </row>
    <row r="3" spans="2:7" ht="13.5" customHeight="1" x14ac:dyDescent="0.45">
      <c r="B3" s="475" t="s">
        <v>340</v>
      </c>
      <c r="C3" s="475"/>
      <c r="D3" s="475"/>
      <c r="E3" s="475"/>
      <c r="F3" s="475"/>
      <c r="G3" s="475"/>
    </row>
    <row r="4" spans="2:7" ht="12" customHeight="1" x14ac:dyDescent="0.45"/>
    <row r="5" spans="2:7" ht="13.5" customHeight="1" thickBot="1" x14ac:dyDescent="0.5">
      <c r="B5" s="9"/>
      <c r="C5" s="9"/>
      <c r="D5" s="9"/>
      <c r="E5" s="108"/>
      <c r="F5" s="9"/>
      <c r="G5" s="9"/>
    </row>
    <row r="6" spans="2:7" ht="13.5" customHeight="1" x14ac:dyDescent="0.45">
      <c r="B6" s="420" t="s">
        <v>20</v>
      </c>
      <c r="C6" s="423" t="s">
        <v>54</v>
      </c>
      <c r="D6" s="448" t="s">
        <v>53</v>
      </c>
      <c r="E6" s="449"/>
      <c r="F6" s="472" t="s">
        <v>279</v>
      </c>
      <c r="G6" s="423" t="s">
        <v>339</v>
      </c>
    </row>
    <row r="7" spans="2:7" ht="13.5" customHeight="1" x14ac:dyDescent="0.45">
      <c r="B7" s="422"/>
      <c r="C7" s="427"/>
      <c r="D7" s="187" t="s">
        <v>51</v>
      </c>
      <c r="E7" s="252" t="s">
        <v>50</v>
      </c>
      <c r="F7" s="473"/>
      <c r="G7" s="427"/>
    </row>
    <row r="8" spans="2:7" ht="15" customHeight="1" x14ac:dyDescent="0.45">
      <c r="C8" s="69" t="s">
        <v>11</v>
      </c>
      <c r="D8" s="69" t="s">
        <v>11</v>
      </c>
      <c r="E8" s="67" t="s">
        <v>10</v>
      </c>
      <c r="F8" s="253" t="s">
        <v>10</v>
      </c>
      <c r="G8" s="69" t="s">
        <v>11</v>
      </c>
    </row>
    <row r="9" spans="2:7" ht="15" customHeight="1" x14ac:dyDescent="0.45">
      <c r="B9" s="254" t="s">
        <v>9</v>
      </c>
      <c r="C9" s="122">
        <v>1713439</v>
      </c>
      <c r="D9" s="122">
        <v>137241</v>
      </c>
      <c r="E9" s="196">
        <v>8.6999999999999993</v>
      </c>
      <c r="F9" s="255">
        <v>100</v>
      </c>
      <c r="G9" s="122">
        <v>142787</v>
      </c>
    </row>
    <row r="10" spans="2:7" ht="15" customHeight="1" x14ac:dyDescent="0.45">
      <c r="B10" s="254" t="s">
        <v>8</v>
      </c>
      <c r="C10" s="122">
        <v>1808476</v>
      </c>
      <c r="D10" s="122">
        <v>95037</v>
      </c>
      <c r="E10" s="196">
        <v>5.5</v>
      </c>
      <c r="F10" s="255">
        <v>105.5</v>
      </c>
      <c r="G10" s="122">
        <v>150706</v>
      </c>
    </row>
    <row r="11" spans="2:7" ht="15" customHeight="1" x14ac:dyDescent="0.45">
      <c r="B11" s="254" t="s">
        <v>7</v>
      </c>
      <c r="C11" s="122">
        <v>1895239</v>
      </c>
      <c r="D11" s="122">
        <v>86763</v>
      </c>
      <c r="E11" s="196">
        <v>4.8</v>
      </c>
      <c r="F11" s="255">
        <v>110.6</v>
      </c>
      <c r="G11" s="122">
        <v>157937</v>
      </c>
    </row>
    <row r="12" spans="2:7" ht="15" customHeight="1" x14ac:dyDescent="0.45">
      <c r="B12" s="254" t="s">
        <v>6</v>
      </c>
      <c r="C12" s="122">
        <v>1905492</v>
      </c>
      <c r="D12" s="122">
        <v>10253</v>
      </c>
      <c r="E12" s="196">
        <v>0.5</v>
      </c>
      <c r="F12" s="255">
        <v>111.2</v>
      </c>
      <c r="G12" s="122">
        <v>158791</v>
      </c>
    </row>
    <row r="13" spans="2:7" ht="15" customHeight="1" x14ac:dyDescent="0.45">
      <c r="B13" s="254" t="s">
        <v>5</v>
      </c>
      <c r="C13" s="122">
        <v>1989497</v>
      </c>
      <c r="D13" s="122">
        <v>84005</v>
      </c>
      <c r="E13" s="196">
        <v>4.4000000000000004</v>
      </c>
      <c r="F13" s="255">
        <v>116.1</v>
      </c>
      <c r="G13" s="122">
        <v>165791</v>
      </c>
    </row>
    <row r="14" spans="2:7" ht="15" customHeight="1" x14ac:dyDescent="0.45">
      <c r="B14" s="254" t="s">
        <v>4</v>
      </c>
      <c r="C14" s="122">
        <v>1945599</v>
      </c>
      <c r="D14" s="122">
        <v>-43898</v>
      </c>
      <c r="E14" s="196">
        <v>-2.2000000000000002</v>
      </c>
      <c r="F14" s="255">
        <v>113.5</v>
      </c>
      <c r="G14" s="122">
        <v>162133</v>
      </c>
    </row>
    <row r="15" spans="2:7" ht="15" customHeight="1" x14ac:dyDescent="0.45">
      <c r="B15" s="254" t="s">
        <v>3</v>
      </c>
      <c r="C15" s="122">
        <v>1914551</v>
      </c>
      <c r="D15" s="122">
        <v>-31048</v>
      </c>
      <c r="E15" s="196">
        <v>-1.6</v>
      </c>
      <c r="F15" s="255">
        <v>111.7</v>
      </c>
      <c r="G15" s="122">
        <v>159546</v>
      </c>
    </row>
    <row r="16" spans="2:7" ht="15" customHeight="1" x14ac:dyDescent="0.45">
      <c r="B16" s="254" t="s">
        <v>2</v>
      </c>
      <c r="C16" s="122">
        <v>1990373</v>
      </c>
      <c r="D16" s="122">
        <v>75822</v>
      </c>
      <c r="E16" s="196">
        <v>4</v>
      </c>
      <c r="F16" s="255">
        <v>116.2</v>
      </c>
      <c r="G16" s="122">
        <v>165864</v>
      </c>
    </row>
    <row r="17" spans="2:12" ht="15" customHeight="1" x14ac:dyDescent="0.45">
      <c r="B17" s="254" t="s">
        <v>1</v>
      </c>
      <c r="C17" s="122">
        <v>1948961</v>
      </c>
      <c r="D17" s="122">
        <v>-41412</v>
      </c>
      <c r="E17" s="196">
        <v>-2.1</v>
      </c>
      <c r="F17" s="255">
        <v>113.7</v>
      </c>
      <c r="G17" s="122">
        <v>162413</v>
      </c>
    </row>
    <row r="18" spans="2:12" ht="15" customHeight="1" thickBot="1" x14ac:dyDescent="0.5">
      <c r="B18" s="256" t="s">
        <v>0</v>
      </c>
      <c r="C18" s="126">
        <v>2490551</v>
      </c>
      <c r="D18" s="126">
        <v>541590</v>
      </c>
      <c r="E18" s="257">
        <v>27.8</v>
      </c>
      <c r="F18" s="258">
        <v>145.4</v>
      </c>
      <c r="G18" s="126">
        <v>207546</v>
      </c>
      <c r="I18" s="259"/>
      <c r="J18" s="29"/>
      <c r="L18" s="260"/>
    </row>
    <row r="19" spans="2:12" ht="6" customHeight="1" x14ac:dyDescent="0.45"/>
    <row r="20" spans="2:12" ht="13.5" customHeight="1" x14ac:dyDescent="0.45"/>
    <row r="21" spans="2:12" ht="6" customHeight="1" x14ac:dyDescent="0.45"/>
    <row r="22" spans="2:12" ht="13.5" customHeight="1" x14ac:dyDescent="0.45"/>
    <row r="23" spans="2:12" ht="6" customHeight="1" x14ac:dyDescent="0.45"/>
    <row r="24" spans="2:12" ht="13.5" customHeight="1" x14ac:dyDescent="0.45"/>
    <row r="25" spans="2:12" ht="6" customHeight="1" x14ac:dyDescent="0.45"/>
    <row r="26" spans="2:12" ht="13.5" customHeight="1" x14ac:dyDescent="0.45"/>
    <row r="27" spans="2:12" ht="6" customHeight="1" x14ac:dyDescent="0.45"/>
    <row r="28" spans="2:12" ht="13.5" customHeight="1" x14ac:dyDescent="0.45"/>
    <row r="29" spans="2:12" ht="11.25" customHeight="1" x14ac:dyDescent="0.45"/>
  </sheetData>
  <mergeCells count="7">
    <mergeCell ref="B2:G2"/>
    <mergeCell ref="B6:B7"/>
    <mergeCell ref="C6:C7"/>
    <mergeCell ref="D6:E6"/>
    <mergeCell ref="F6:F7"/>
    <mergeCell ref="G6:G7"/>
    <mergeCell ref="B3:G3"/>
  </mergeCells>
  <phoneticPr fontId="1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1"/>
  <sheetViews>
    <sheetView showGridLines="0" zoomScaleNormal="100" workbookViewId="0">
      <selection activeCell="B2" sqref="B2:I2"/>
    </sheetView>
  </sheetViews>
  <sheetFormatPr defaultColWidth="6.19921875" defaultRowHeight="13.2" x14ac:dyDescent="0.45"/>
  <cols>
    <col min="1" max="1" width="1" style="8" customWidth="1"/>
    <col min="2" max="2" width="4.09765625" style="8" customWidth="1"/>
    <col min="3" max="3" width="37" style="8" bestFit="1" customWidth="1"/>
    <col min="4" max="6" width="10.69921875" style="41" customWidth="1"/>
    <col min="7" max="9" width="10.69921875" style="8" customWidth="1"/>
    <col min="10" max="10" width="3.09765625" style="8" customWidth="1"/>
    <col min="11" max="11" width="6.19921875" style="8"/>
    <col min="12" max="12" width="10" style="8" bestFit="1" customWidth="1"/>
    <col min="13" max="13" width="6.19921875" style="8"/>
    <col min="14" max="14" width="6.69921875" style="8" bestFit="1" customWidth="1"/>
    <col min="15" max="15" width="7.5" style="8" bestFit="1" customWidth="1"/>
    <col min="16" max="16" width="6.59765625" style="8" bestFit="1" customWidth="1"/>
    <col min="17" max="16384" width="6.19921875" style="8"/>
  </cols>
  <sheetData>
    <row r="1" spans="2:16" ht="6" customHeight="1" x14ac:dyDescent="0.45"/>
    <row r="2" spans="2:16" ht="13.5" customHeight="1" x14ac:dyDescent="0.45">
      <c r="B2" s="431" t="s">
        <v>57</v>
      </c>
      <c r="C2" s="431"/>
      <c r="D2" s="431"/>
      <c r="E2" s="431"/>
      <c r="F2" s="431"/>
      <c r="G2" s="431"/>
      <c r="H2" s="431"/>
      <c r="I2" s="431"/>
      <c r="J2" s="92"/>
      <c r="K2" s="92"/>
      <c r="L2" s="92"/>
      <c r="M2" s="92"/>
      <c r="N2" s="92"/>
    </row>
    <row r="3" spans="2:16" ht="12" customHeight="1" thickBot="1" x14ac:dyDescent="0.5">
      <c r="B3" s="9"/>
      <c r="C3" s="9"/>
      <c r="D3" s="42"/>
      <c r="E3" s="42"/>
      <c r="F3" s="42"/>
      <c r="G3" s="9"/>
      <c r="H3" s="9"/>
      <c r="I3" s="9"/>
    </row>
    <row r="4" spans="2:16" ht="13.5" customHeight="1" x14ac:dyDescent="0.45">
      <c r="B4" s="432" t="s">
        <v>56</v>
      </c>
      <c r="C4" s="434" t="s">
        <v>55</v>
      </c>
      <c r="D4" s="436" t="s">
        <v>54</v>
      </c>
      <c r="E4" s="437"/>
      <c r="F4" s="436" t="s">
        <v>53</v>
      </c>
      <c r="G4" s="438"/>
      <c r="H4" s="439" t="s">
        <v>52</v>
      </c>
      <c r="I4" s="440"/>
    </row>
    <row r="5" spans="2:16" ht="13.5" customHeight="1" x14ac:dyDescent="0.45">
      <c r="B5" s="433"/>
      <c r="C5" s="435"/>
      <c r="D5" s="4" t="s">
        <v>0</v>
      </c>
      <c r="E5" s="5" t="s">
        <v>1</v>
      </c>
      <c r="F5" s="4" t="s">
        <v>51</v>
      </c>
      <c r="G5" s="6" t="s">
        <v>50</v>
      </c>
      <c r="H5" s="7" t="s">
        <v>0</v>
      </c>
      <c r="I5" s="6" t="s">
        <v>1</v>
      </c>
    </row>
    <row r="6" spans="2:16" ht="13.5" customHeight="1" x14ac:dyDescent="0.45">
      <c r="C6" s="43"/>
      <c r="D6" s="19" t="s">
        <v>11</v>
      </c>
      <c r="E6" s="418" t="s">
        <v>11</v>
      </c>
      <c r="F6" s="19" t="s">
        <v>11</v>
      </c>
      <c r="G6" s="20" t="s">
        <v>10</v>
      </c>
      <c r="H6" s="19" t="s">
        <v>10</v>
      </c>
      <c r="I6" s="20" t="s">
        <v>10</v>
      </c>
      <c r="J6" s="10"/>
      <c r="K6" s="10"/>
    </row>
    <row r="7" spans="2:16" ht="20.100000000000001" customHeight="1" x14ac:dyDescent="0.45">
      <c r="C7" s="43" t="s">
        <v>49</v>
      </c>
      <c r="D7" s="45">
        <v>9485988</v>
      </c>
      <c r="E7" s="46">
        <v>6907722</v>
      </c>
      <c r="F7" s="45">
        <v>2578266</v>
      </c>
      <c r="G7" s="47">
        <v>37.299999999999997</v>
      </c>
      <c r="H7" s="48">
        <v>100</v>
      </c>
      <c r="I7" s="49">
        <v>100</v>
      </c>
      <c r="L7" s="50"/>
      <c r="N7" s="51"/>
      <c r="O7" s="29"/>
      <c r="P7" s="29"/>
    </row>
    <row r="8" spans="2:16" ht="20.100000000000001" customHeight="1" x14ac:dyDescent="0.45">
      <c r="B8" s="8">
        <v>1</v>
      </c>
      <c r="C8" s="52" t="s">
        <v>48</v>
      </c>
      <c r="D8" s="45">
        <v>1161731</v>
      </c>
      <c r="E8" s="46">
        <v>611355</v>
      </c>
      <c r="F8" s="45">
        <v>550376</v>
      </c>
      <c r="G8" s="49">
        <v>90</v>
      </c>
      <c r="H8" s="48">
        <v>12.2</v>
      </c>
      <c r="I8" s="49">
        <v>8.9</v>
      </c>
      <c r="L8" s="50"/>
      <c r="N8" s="51"/>
      <c r="O8" s="29"/>
      <c r="P8" s="29"/>
    </row>
    <row r="9" spans="2:16" ht="20.100000000000001" customHeight="1" x14ac:dyDescent="0.45">
      <c r="B9" s="8">
        <v>2</v>
      </c>
      <c r="C9" s="52" t="s">
        <v>47</v>
      </c>
      <c r="D9" s="45">
        <v>1155418</v>
      </c>
      <c r="E9" s="46">
        <v>858451</v>
      </c>
      <c r="F9" s="45">
        <v>296967</v>
      </c>
      <c r="G9" s="49">
        <v>34.6</v>
      </c>
      <c r="H9" s="48">
        <v>12.2</v>
      </c>
      <c r="I9" s="49">
        <v>12.4</v>
      </c>
      <c r="L9" s="50"/>
      <c r="N9" s="51"/>
      <c r="O9" s="29"/>
      <c r="P9" s="29"/>
    </row>
    <row r="10" spans="2:16" ht="20.100000000000001" customHeight="1" x14ac:dyDescent="0.45">
      <c r="B10" s="8">
        <v>3</v>
      </c>
      <c r="C10" s="52" t="s">
        <v>46</v>
      </c>
      <c r="D10" s="45">
        <v>1122569</v>
      </c>
      <c r="E10" s="46">
        <v>784755</v>
      </c>
      <c r="F10" s="45">
        <v>337814</v>
      </c>
      <c r="G10" s="47">
        <v>43</v>
      </c>
      <c r="H10" s="53">
        <v>11.8</v>
      </c>
      <c r="I10" s="49">
        <v>11.4</v>
      </c>
      <c r="L10" s="50"/>
      <c r="N10" s="51"/>
      <c r="O10" s="29"/>
      <c r="P10" s="29"/>
    </row>
    <row r="11" spans="2:16" ht="20.100000000000001" customHeight="1" x14ac:dyDescent="0.45">
      <c r="B11" s="8">
        <v>4</v>
      </c>
      <c r="C11" s="52" t="s">
        <v>45</v>
      </c>
      <c r="D11" s="54">
        <v>996769</v>
      </c>
      <c r="E11" s="46">
        <v>802634</v>
      </c>
      <c r="F11" s="54">
        <v>194135</v>
      </c>
      <c r="G11" s="49">
        <v>24.2</v>
      </c>
      <c r="H11" s="48">
        <v>10.5</v>
      </c>
      <c r="I11" s="49">
        <v>11.6</v>
      </c>
      <c r="L11" s="50"/>
      <c r="N11" s="51"/>
      <c r="O11" s="29"/>
      <c r="P11" s="29"/>
    </row>
    <row r="12" spans="2:16" ht="20.100000000000001" customHeight="1" x14ac:dyDescent="0.45">
      <c r="B12" s="8">
        <v>5</v>
      </c>
      <c r="C12" s="52" t="s">
        <v>44</v>
      </c>
      <c r="D12" s="54">
        <v>683211</v>
      </c>
      <c r="E12" s="46">
        <v>469262</v>
      </c>
      <c r="F12" s="54">
        <v>213949</v>
      </c>
      <c r="G12" s="49">
        <v>45.6</v>
      </c>
      <c r="H12" s="48">
        <v>7.2</v>
      </c>
      <c r="I12" s="49">
        <v>6.8</v>
      </c>
      <c r="L12" s="50"/>
      <c r="N12" s="51"/>
      <c r="O12" s="29"/>
      <c r="P12" s="29"/>
    </row>
    <row r="13" spans="2:16" ht="20.100000000000001" customHeight="1" x14ac:dyDescent="0.45">
      <c r="B13" s="8">
        <v>6</v>
      </c>
      <c r="C13" s="52" t="s">
        <v>43</v>
      </c>
      <c r="D13" s="45">
        <v>561955</v>
      </c>
      <c r="E13" s="46">
        <v>375517</v>
      </c>
      <c r="F13" s="45">
        <v>186438</v>
      </c>
      <c r="G13" s="49">
        <v>49.6</v>
      </c>
      <c r="H13" s="48">
        <v>5.9</v>
      </c>
      <c r="I13" s="49">
        <v>5.4</v>
      </c>
      <c r="L13" s="50"/>
      <c r="N13" s="51"/>
      <c r="O13" s="29"/>
      <c r="P13" s="29"/>
    </row>
    <row r="14" spans="2:16" ht="20.100000000000001" customHeight="1" x14ac:dyDescent="0.45">
      <c r="B14" s="8">
        <v>7</v>
      </c>
      <c r="C14" s="52" t="s">
        <v>42</v>
      </c>
      <c r="D14" s="54">
        <v>503308</v>
      </c>
      <c r="E14" s="46">
        <v>356736</v>
      </c>
      <c r="F14" s="54">
        <v>146572</v>
      </c>
      <c r="G14" s="49">
        <v>41.1</v>
      </c>
      <c r="H14" s="48">
        <v>5.3</v>
      </c>
      <c r="I14" s="49">
        <v>5.2</v>
      </c>
      <c r="L14" s="50"/>
      <c r="N14" s="51"/>
      <c r="O14" s="29"/>
      <c r="P14" s="29"/>
    </row>
    <row r="15" spans="2:16" ht="20.100000000000001" customHeight="1" x14ac:dyDescent="0.45">
      <c r="B15" s="8">
        <v>8</v>
      </c>
      <c r="C15" s="52" t="s">
        <v>41</v>
      </c>
      <c r="D15" s="45">
        <v>405987</v>
      </c>
      <c r="E15" s="46">
        <v>269965</v>
      </c>
      <c r="F15" s="45">
        <v>136022</v>
      </c>
      <c r="G15" s="47">
        <v>50.4</v>
      </c>
      <c r="H15" s="48">
        <v>4.3</v>
      </c>
      <c r="I15" s="49">
        <v>3.9</v>
      </c>
      <c r="L15" s="50"/>
      <c r="N15" s="51"/>
      <c r="O15" s="29"/>
      <c r="P15" s="29"/>
    </row>
    <row r="16" spans="2:16" ht="20.100000000000001" customHeight="1" x14ac:dyDescent="0.45">
      <c r="B16" s="8">
        <v>9</v>
      </c>
      <c r="C16" s="52" t="s">
        <v>40</v>
      </c>
      <c r="D16" s="54">
        <v>403057</v>
      </c>
      <c r="E16" s="46">
        <v>383584</v>
      </c>
      <c r="F16" s="54">
        <v>19473</v>
      </c>
      <c r="G16" s="49">
        <v>5.0999999999999996</v>
      </c>
      <c r="H16" s="48">
        <v>4.2</v>
      </c>
      <c r="I16" s="49">
        <v>5.6</v>
      </c>
      <c r="L16" s="50"/>
      <c r="N16" s="51"/>
      <c r="O16" s="29"/>
      <c r="P16" s="29"/>
    </row>
    <row r="17" spans="2:16" ht="20.100000000000001" customHeight="1" x14ac:dyDescent="0.45">
      <c r="B17" s="8">
        <v>10</v>
      </c>
      <c r="C17" s="52" t="s">
        <v>39</v>
      </c>
      <c r="D17" s="54">
        <v>388201</v>
      </c>
      <c r="E17" s="46">
        <v>276482</v>
      </c>
      <c r="F17" s="54">
        <v>111719</v>
      </c>
      <c r="G17" s="49">
        <v>40.4</v>
      </c>
      <c r="H17" s="48">
        <v>4.0999999999999996</v>
      </c>
      <c r="I17" s="49">
        <v>4</v>
      </c>
      <c r="L17" s="50"/>
      <c r="N17" s="51"/>
      <c r="O17" s="29"/>
      <c r="P17" s="29"/>
    </row>
    <row r="18" spans="2:16" ht="20.100000000000001" customHeight="1" x14ac:dyDescent="0.45">
      <c r="B18" s="8">
        <v>11</v>
      </c>
      <c r="C18" s="52" t="s">
        <v>38</v>
      </c>
      <c r="D18" s="45">
        <v>291698</v>
      </c>
      <c r="E18" s="46">
        <v>268571</v>
      </c>
      <c r="F18" s="45">
        <v>23127</v>
      </c>
      <c r="G18" s="47">
        <v>8.6</v>
      </c>
      <c r="H18" s="48">
        <v>3.1</v>
      </c>
      <c r="I18" s="49">
        <v>3.9</v>
      </c>
      <c r="L18" s="50"/>
      <c r="N18" s="51"/>
      <c r="O18" s="29"/>
      <c r="P18" s="29"/>
    </row>
    <row r="19" spans="2:16" ht="20.100000000000001" customHeight="1" x14ac:dyDescent="0.45">
      <c r="B19" s="8">
        <v>12</v>
      </c>
      <c r="C19" s="52" t="s">
        <v>37</v>
      </c>
      <c r="D19" s="54">
        <v>259390</v>
      </c>
      <c r="E19" s="46">
        <v>155562</v>
      </c>
      <c r="F19" s="54">
        <v>103828</v>
      </c>
      <c r="G19" s="49">
        <v>66.7</v>
      </c>
      <c r="H19" s="48">
        <v>2.7</v>
      </c>
      <c r="I19" s="49">
        <v>2.2999999999999998</v>
      </c>
      <c r="L19" s="50"/>
      <c r="N19" s="51"/>
      <c r="O19" s="29"/>
      <c r="P19" s="29"/>
    </row>
    <row r="20" spans="2:16" ht="20.100000000000001" customHeight="1" x14ac:dyDescent="0.45">
      <c r="B20" s="8">
        <v>13</v>
      </c>
      <c r="C20" s="52" t="s">
        <v>36</v>
      </c>
      <c r="D20" s="54">
        <v>232017</v>
      </c>
      <c r="E20" s="46">
        <v>146984</v>
      </c>
      <c r="F20" s="54">
        <v>85033</v>
      </c>
      <c r="G20" s="49">
        <v>57.9</v>
      </c>
      <c r="H20" s="48">
        <v>2.4</v>
      </c>
      <c r="I20" s="49">
        <v>2.1</v>
      </c>
      <c r="L20" s="50"/>
      <c r="N20" s="51"/>
      <c r="O20" s="29"/>
      <c r="P20" s="29"/>
    </row>
    <row r="21" spans="2:16" ht="20.100000000000001" customHeight="1" x14ac:dyDescent="0.45">
      <c r="B21" s="8">
        <v>14</v>
      </c>
      <c r="C21" s="52" t="s">
        <v>35</v>
      </c>
      <c r="D21" s="54">
        <v>210628</v>
      </c>
      <c r="E21" s="46">
        <v>172834</v>
      </c>
      <c r="F21" s="54">
        <v>37794</v>
      </c>
      <c r="G21" s="49">
        <v>21.9</v>
      </c>
      <c r="H21" s="48">
        <v>2.2000000000000002</v>
      </c>
      <c r="I21" s="49">
        <v>2.5</v>
      </c>
      <c r="L21" s="50"/>
      <c r="N21" s="51"/>
      <c r="O21" s="29"/>
      <c r="P21" s="29"/>
    </row>
    <row r="22" spans="2:16" ht="20.100000000000001" customHeight="1" x14ac:dyDescent="0.45">
      <c r="B22" s="8">
        <v>15</v>
      </c>
      <c r="C22" s="52" t="s">
        <v>34</v>
      </c>
      <c r="D22" s="54">
        <v>178075</v>
      </c>
      <c r="E22" s="46">
        <v>179453</v>
      </c>
      <c r="F22" s="54">
        <v>-1378</v>
      </c>
      <c r="G22" s="49">
        <v>-0.8</v>
      </c>
      <c r="H22" s="48">
        <v>1.9</v>
      </c>
      <c r="I22" s="49">
        <v>2.6</v>
      </c>
      <c r="L22" s="50"/>
      <c r="N22" s="51"/>
      <c r="O22" s="29"/>
      <c r="P22" s="29"/>
    </row>
    <row r="23" spans="2:16" ht="20.100000000000001" customHeight="1" x14ac:dyDescent="0.45">
      <c r="B23" s="8">
        <v>16</v>
      </c>
      <c r="C23" s="52" t="s">
        <v>33</v>
      </c>
      <c r="D23" s="45">
        <v>166985</v>
      </c>
      <c r="E23" s="46">
        <v>157943</v>
      </c>
      <c r="F23" s="45">
        <v>9042</v>
      </c>
      <c r="G23" s="47">
        <v>5.7</v>
      </c>
      <c r="H23" s="48">
        <v>1.8</v>
      </c>
      <c r="I23" s="49">
        <v>2.2999999999999998</v>
      </c>
      <c r="L23" s="50"/>
      <c r="N23" s="51"/>
      <c r="O23" s="29"/>
      <c r="P23" s="29"/>
    </row>
    <row r="24" spans="2:16" ht="20.100000000000001" customHeight="1" x14ac:dyDescent="0.45">
      <c r="B24" s="8">
        <v>17</v>
      </c>
      <c r="C24" s="52" t="s">
        <v>32</v>
      </c>
      <c r="D24" s="54">
        <v>161873</v>
      </c>
      <c r="E24" s="46">
        <v>140197</v>
      </c>
      <c r="F24" s="54">
        <v>21676</v>
      </c>
      <c r="G24" s="49">
        <v>15.5</v>
      </c>
      <c r="H24" s="48">
        <v>1.7</v>
      </c>
      <c r="I24" s="49">
        <v>2</v>
      </c>
      <c r="L24" s="50"/>
      <c r="N24" s="51"/>
      <c r="O24" s="29"/>
      <c r="P24" s="29"/>
    </row>
    <row r="25" spans="2:16" ht="20.100000000000001" customHeight="1" x14ac:dyDescent="0.45">
      <c r="B25" s="8">
        <v>18</v>
      </c>
      <c r="C25" s="52" t="s">
        <v>31</v>
      </c>
      <c r="D25" s="54">
        <v>155485</v>
      </c>
      <c r="E25" s="46">
        <v>125509</v>
      </c>
      <c r="F25" s="54">
        <v>29976</v>
      </c>
      <c r="G25" s="49">
        <v>23.9</v>
      </c>
      <c r="H25" s="48">
        <v>1.6</v>
      </c>
      <c r="I25" s="49">
        <v>1.8</v>
      </c>
      <c r="L25" s="50"/>
      <c r="N25" s="51"/>
      <c r="O25" s="29"/>
      <c r="P25" s="29"/>
    </row>
    <row r="26" spans="2:16" ht="20.100000000000001" customHeight="1" x14ac:dyDescent="0.45">
      <c r="B26" s="8">
        <v>19</v>
      </c>
      <c r="C26" s="52" t="s">
        <v>30</v>
      </c>
      <c r="D26" s="54">
        <v>138720</v>
      </c>
      <c r="E26" s="46">
        <v>112068</v>
      </c>
      <c r="F26" s="54">
        <v>26652</v>
      </c>
      <c r="G26" s="49">
        <v>23.8</v>
      </c>
      <c r="H26" s="48">
        <v>1.5</v>
      </c>
      <c r="I26" s="49">
        <v>1.6</v>
      </c>
      <c r="L26" s="50"/>
      <c r="N26" s="51"/>
      <c r="O26" s="29"/>
      <c r="P26" s="29"/>
    </row>
    <row r="27" spans="2:16" ht="20.100000000000001" customHeight="1" x14ac:dyDescent="0.45">
      <c r="B27" s="8">
        <v>20</v>
      </c>
      <c r="C27" s="52" t="s">
        <v>29</v>
      </c>
      <c r="D27" s="54">
        <v>55098</v>
      </c>
      <c r="E27" s="46">
        <v>42737</v>
      </c>
      <c r="F27" s="54">
        <v>12361</v>
      </c>
      <c r="G27" s="49">
        <v>28.9</v>
      </c>
      <c r="H27" s="48">
        <v>0.6</v>
      </c>
      <c r="I27" s="49">
        <v>0.6</v>
      </c>
      <c r="L27" s="50"/>
      <c r="N27" s="51"/>
      <c r="O27" s="29"/>
      <c r="P27" s="29"/>
    </row>
    <row r="28" spans="2:16" ht="20.100000000000001" customHeight="1" x14ac:dyDescent="0.45">
      <c r="B28" s="8">
        <v>21</v>
      </c>
      <c r="C28" s="52" t="s">
        <v>28</v>
      </c>
      <c r="D28" s="54">
        <v>53718</v>
      </c>
      <c r="E28" s="46">
        <v>47457</v>
      </c>
      <c r="F28" s="54">
        <v>6261</v>
      </c>
      <c r="G28" s="49">
        <v>13.2</v>
      </c>
      <c r="H28" s="48">
        <v>0.6</v>
      </c>
      <c r="I28" s="49">
        <v>0.7</v>
      </c>
      <c r="L28" s="50"/>
      <c r="N28" s="51"/>
      <c r="O28" s="29"/>
      <c r="P28" s="29"/>
    </row>
    <row r="29" spans="2:16" ht="20.100000000000001" customHeight="1" x14ac:dyDescent="0.45">
      <c r="B29" s="8">
        <v>22</v>
      </c>
      <c r="C29" s="52" t="s">
        <v>27</v>
      </c>
      <c r="D29" s="54">
        <v>44095</v>
      </c>
      <c r="E29" s="46">
        <v>44785</v>
      </c>
      <c r="F29" s="54">
        <v>-690</v>
      </c>
      <c r="G29" s="49">
        <v>-1.5</v>
      </c>
      <c r="H29" s="48">
        <v>0.5</v>
      </c>
      <c r="I29" s="49">
        <v>0.6</v>
      </c>
      <c r="L29" s="50"/>
      <c r="N29" s="51"/>
      <c r="O29" s="29"/>
      <c r="P29" s="29"/>
    </row>
    <row r="30" spans="2:16" ht="20.100000000000001" customHeight="1" x14ac:dyDescent="0.45">
      <c r="B30" s="8">
        <v>23</v>
      </c>
      <c r="C30" s="52" t="s">
        <v>26</v>
      </c>
      <c r="D30" s="54">
        <v>26575</v>
      </c>
      <c r="E30" s="46">
        <v>16471</v>
      </c>
      <c r="F30" s="54">
        <v>10104</v>
      </c>
      <c r="G30" s="49">
        <v>61.3</v>
      </c>
      <c r="H30" s="48">
        <v>0.3</v>
      </c>
      <c r="I30" s="49">
        <v>0.2</v>
      </c>
      <c r="L30" s="50"/>
      <c r="N30" s="51"/>
      <c r="O30" s="29"/>
      <c r="P30" s="29"/>
    </row>
    <row r="31" spans="2:16" ht="20.100000000000001" customHeight="1" x14ac:dyDescent="0.45">
      <c r="B31" s="8">
        <v>24</v>
      </c>
      <c r="C31" s="52" t="s">
        <v>25</v>
      </c>
      <c r="D31" s="54">
        <v>26445</v>
      </c>
      <c r="E31" s="46">
        <v>22185</v>
      </c>
      <c r="F31" s="54">
        <v>4260</v>
      </c>
      <c r="G31" s="49">
        <v>19.2</v>
      </c>
      <c r="H31" s="48">
        <v>0.3</v>
      </c>
      <c r="I31" s="49">
        <v>0.3</v>
      </c>
      <c r="L31" s="50"/>
      <c r="N31" s="51"/>
      <c r="O31" s="29"/>
      <c r="P31" s="29"/>
    </row>
    <row r="32" spans="2:16" ht="20.100000000000001" customHeight="1" x14ac:dyDescent="0.45">
      <c r="B32" s="8">
        <v>25</v>
      </c>
      <c r="C32" s="52" t="s">
        <v>24</v>
      </c>
      <c r="D32" s="54">
        <v>23437</v>
      </c>
      <c r="E32" s="46">
        <v>17015</v>
      </c>
      <c r="F32" s="54">
        <v>6422</v>
      </c>
      <c r="G32" s="49">
        <v>37.700000000000003</v>
      </c>
      <c r="H32" s="48">
        <v>0.2</v>
      </c>
      <c r="I32" s="49">
        <v>0.2</v>
      </c>
      <c r="L32" s="50"/>
      <c r="N32" s="51"/>
      <c r="O32" s="29"/>
      <c r="P32" s="29"/>
    </row>
    <row r="33" spans="2:16" ht="20.100000000000001" customHeight="1" thickBot="1" x14ac:dyDescent="0.5">
      <c r="B33" s="9"/>
      <c r="C33" s="55" t="s">
        <v>23</v>
      </c>
      <c r="D33" s="56">
        <v>79543</v>
      </c>
      <c r="E33" s="57">
        <v>69210</v>
      </c>
      <c r="F33" s="56">
        <v>10333</v>
      </c>
      <c r="G33" s="58">
        <v>14.9</v>
      </c>
      <c r="H33" s="59">
        <v>0.8</v>
      </c>
      <c r="I33" s="58">
        <v>1</v>
      </c>
      <c r="L33" s="50"/>
      <c r="N33" s="51"/>
      <c r="O33" s="29"/>
      <c r="P33" s="29"/>
    </row>
    <row r="34" spans="2:16" ht="6" customHeight="1" x14ac:dyDescent="0.45"/>
    <row r="35" spans="2:16" ht="13.5" customHeight="1" x14ac:dyDescent="0.45">
      <c r="B35" s="8" t="s">
        <v>22</v>
      </c>
    </row>
    <row r="36" spans="2:16" ht="6" customHeight="1" x14ac:dyDescent="0.45"/>
    <row r="37" spans="2:16" ht="13.5" customHeight="1" x14ac:dyDescent="0.45"/>
    <row r="38" spans="2:16" ht="6" customHeight="1" x14ac:dyDescent="0.45"/>
    <row r="39" spans="2:16" ht="13.5" customHeight="1" x14ac:dyDescent="0.45"/>
    <row r="40" spans="2:16" ht="6" customHeight="1" x14ac:dyDescent="0.45"/>
    <row r="41" spans="2:16" ht="13.5" customHeight="1" x14ac:dyDescent="0.45"/>
    <row r="42" spans="2:16" ht="6" customHeight="1" x14ac:dyDescent="0.45"/>
    <row r="43" spans="2:16" ht="13.5" customHeight="1" x14ac:dyDescent="0.45"/>
    <row r="44" spans="2:16" ht="6" customHeight="1" x14ac:dyDescent="0.45"/>
    <row r="45" spans="2:16" ht="13.5" customHeight="1" x14ac:dyDescent="0.45"/>
    <row r="46" spans="2:16" ht="6" customHeight="1" x14ac:dyDescent="0.45"/>
    <row r="47" spans="2:16" ht="13.5" customHeight="1" x14ac:dyDescent="0.45"/>
    <row r="48" spans="2:16" ht="6" customHeight="1" x14ac:dyDescent="0.45"/>
    <row r="49" ht="13.5" customHeight="1" x14ac:dyDescent="0.45"/>
    <row r="50" ht="6" customHeight="1" x14ac:dyDescent="0.45"/>
    <row r="51" ht="13.5" customHeight="1" x14ac:dyDescent="0.45"/>
    <row r="52" ht="6" customHeight="1" x14ac:dyDescent="0.45"/>
    <row r="53" ht="13.5" customHeight="1" x14ac:dyDescent="0.45"/>
    <row r="54" ht="6" customHeight="1" x14ac:dyDescent="0.45"/>
    <row r="55" ht="13.5" customHeight="1" x14ac:dyDescent="0.45"/>
    <row r="56" ht="6" customHeight="1" x14ac:dyDescent="0.45"/>
    <row r="57" ht="13.5" customHeight="1" x14ac:dyDescent="0.45"/>
    <row r="58" ht="6" customHeight="1" x14ac:dyDescent="0.45"/>
    <row r="59" ht="13.5" customHeight="1" x14ac:dyDescent="0.45"/>
    <row r="60" ht="12" customHeight="1" x14ac:dyDescent="0.45"/>
    <row r="61" ht="13.5" customHeight="1" x14ac:dyDescent="0.45"/>
  </sheetData>
  <mergeCells count="6">
    <mergeCell ref="B2:I2"/>
    <mergeCell ref="B4:B5"/>
    <mergeCell ref="C4:C5"/>
    <mergeCell ref="D4:E4"/>
    <mergeCell ref="F4:G4"/>
    <mergeCell ref="H4:I4"/>
  </mergeCells>
  <phoneticPr fontId="1"/>
  <pageMargins left="0.7" right="0.7" top="0.75" bottom="0.75" header="0.3" footer="0.3"/>
  <pageSetup paperSize="9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"/>
  <sheetViews>
    <sheetView showGridLines="0" workbookViewId="0">
      <selection activeCell="B2" sqref="B2:G2"/>
    </sheetView>
  </sheetViews>
  <sheetFormatPr defaultColWidth="2.09765625" defaultRowHeight="12.75" customHeight="1" x14ac:dyDescent="0.45"/>
  <cols>
    <col min="1" max="1" width="1" style="8" customWidth="1"/>
    <col min="2" max="2" width="9.296875" style="8" customWidth="1"/>
    <col min="3" max="3" width="8.5" style="8" bestFit="1" customWidth="1"/>
    <col min="4" max="4" width="6.8984375" style="8" bestFit="1" customWidth="1"/>
    <col min="5" max="5" width="4.59765625" style="8" bestFit="1" customWidth="1"/>
    <col min="6" max="6" width="5.3984375" style="8" bestFit="1" customWidth="1"/>
    <col min="7" max="7" width="12.69921875" style="8" bestFit="1" customWidth="1"/>
    <col min="8" max="8" width="6.19921875" style="8" customWidth="1"/>
    <col min="9" max="9" width="8.59765625" style="8" bestFit="1" customWidth="1"/>
    <col min="10" max="11" width="6.19921875" style="8" customWidth="1"/>
    <col min="12" max="12" width="9.09765625" style="8" bestFit="1" customWidth="1"/>
    <col min="13" max="242" width="6.19921875" style="8" customWidth="1"/>
    <col min="243" max="243" width="1" style="8" customWidth="1"/>
    <col min="244" max="244" width="9.296875" style="8" customWidth="1"/>
    <col min="245" max="245" width="2.09765625" style="8" customWidth="1"/>
    <col min="246" max="246" width="1" style="8" customWidth="1"/>
    <col min="247" max="247" width="5.09765625" style="8" customWidth="1"/>
    <col min="248" max="248" width="8.19921875" style="8" customWidth="1"/>
    <col min="249" max="249" width="2.09765625" style="8" customWidth="1"/>
    <col min="250" max="250" width="5.09765625" style="8" customWidth="1"/>
    <col min="251" max="251" width="7.19921875" style="8" customWidth="1"/>
    <col min="252" max="252" width="2.09765625" style="8" customWidth="1"/>
    <col min="253" max="253" width="9.296875" style="8" customWidth="1"/>
    <col min="254" max="254" width="3.09765625" style="8" customWidth="1"/>
    <col min="255" max="16384" width="2.09765625" style="8"/>
  </cols>
  <sheetData>
    <row r="1" spans="2:7" ht="6" customHeight="1" x14ac:dyDescent="0.45"/>
    <row r="2" spans="2:7" ht="13.5" customHeight="1" x14ac:dyDescent="0.45">
      <c r="B2" s="461" t="s">
        <v>341</v>
      </c>
      <c r="C2" s="461"/>
      <c r="D2" s="461"/>
      <c r="E2" s="461"/>
      <c r="F2" s="461"/>
      <c r="G2" s="461"/>
    </row>
    <row r="3" spans="2:7" ht="13.5" customHeight="1" x14ac:dyDescent="0.45">
      <c r="B3" s="475" t="s">
        <v>340</v>
      </c>
      <c r="C3" s="475"/>
      <c r="D3" s="475"/>
      <c r="E3" s="475"/>
      <c r="F3" s="475"/>
      <c r="G3" s="475"/>
    </row>
    <row r="4" spans="2:7" ht="12" customHeight="1" x14ac:dyDescent="0.45"/>
    <row r="5" spans="2:7" ht="13.5" customHeight="1" thickBot="1" x14ac:dyDescent="0.5">
      <c r="B5" s="9"/>
      <c r="C5" s="9"/>
      <c r="D5" s="9"/>
      <c r="E5" s="108"/>
      <c r="F5" s="9"/>
      <c r="G5" s="9"/>
    </row>
    <row r="6" spans="2:7" ht="13.5" customHeight="1" x14ac:dyDescent="0.45">
      <c r="B6" s="420" t="s">
        <v>20</v>
      </c>
      <c r="C6" s="423" t="s">
        <v>54</v>
      </c>
      <c r="D6" s="448" t="s">
        <v>53</v>
      </c>
      <c r="E6" s="449"/>
      <c r="F6" s="472" t="s">
        <v>279</v>
      </c>
      <c r="G6" s="423" t="s">
        <v>339</v>
      </c>
    </row>
    <row r="7" spans="2:7" ht="13.5" customHeight="1" x14ac:dyDescent="0.45">
      <c r="B7" s="422"/>
      <c r="C7" s="427"/>
      <c r="D7" s="187" t="s">
        <v>51</v>
      </c>
      <c r="E7" s="252" t="s">
        <v>50</v>
      </c>
      <c r="F7" s="473"/>
      <c r="G7" s="427"/>
    </row>
    <row r="8" spans="2:7" ht="15" customHeight="1" x14ac:dyDescent="0.45">
      <c r="C8" s="69" t="s">
        <v>11</v>
      </c>
      <c r="D8" s="69" t="s">
        <v>11</v>
      </c>
      <c r="E8" s="67" t="s">
        <v>10</v>
      </c>
      <c r="F8" s="253" t="s">
        <v>10</v>
      </c>
      <c r="G8" s="69" t="s">
        <v>11</v>
      </c>
    </row>
    <row r="9" spans="2:7" ht="15" customHeight="1" x14ac:dyDescent="0.45">
      <c r="B9" s="254" t="s">
        <v>9</v>
      </c>
      <c r="C9" s="122">
        <v>1713439</v>
      </c>
      <c r="D9" s="122">
        <v>137241</v>
      </c>
      <c r="E9" s="196">
        <v>8.6999999999999993</v>
      </c>
      <c r="F9" s="255">
        <v>100</v>
      </c>
      <c r="G9" s="122">
        <v>142787</v>
      </c>
    </row>
    <row r="10" spans="2:7" ht="15" customHeight="1" x14ac:dyDescent="0.45">
      <c r="B10" s="254" t="s">
        <v>8</v>
      </c>
      <c r="C10" s="122">
        <v>1808476</v>
      </c>
      <c r="D10" s="122">
        <v>95037</v>
      </c>
      <c r="E10" s="196">
        <v>5.5</v>
      </c>
      <c r="F10" s="255">
        <v>105.5</v>
      </c>
      <c r="G10" s="122">
        <v>150706</v>
      </c>
    </row>
    <row r="11" spans="2:7" ht="15" customHeight="1" x14ac:dyDescent="0.45">
      <c r="B11" s="254" t="s">
        <v>7</v>
      </c>
      <c r="C11" s="122">
        <v>1895239</v>
      </c>
      <c r="D11" s="122">
        <v>86763</v>
      </c>
      <c r="E11" s="196">
        <v>4.8</v>
      </c>
      <c r="F11" s="255">
        <v>110.6</v>
      </c>
      <c r="G11" s="122">
        <v>157937</v>
      </c>
    </row>
    <row r="12" spans="2:7" ht="15" customHeight="1" x14ac:dyDescent="0.45">
      <c r="B12" s="254" t="s">
        <v>6</v>
      </c>
      <c r="C12" s="122">
        <v>1905492</v>
      </c>
      <c r="D12" s="122">
        <v>10253</v>
      </c>
      <c r="E12" s="196">
        <v>0.5</v>
      </c>
      <c r="F12" s="255">
        <v>111.2</v>
      </c>
      <c r="G12" s="122">
        <v>158791</v>
      </c>
    </row>
    <row r="13" spans="2:7" ht="15" customHeight="1" x14ac:dyDescent="0.45">
      <c r="B13" s="254" t="s">
        <v>5</v>
      </c>
      <c r="C13" s="122">
        <v>1989497</v>
      </c>
      <c r="D13" s="122">
        <v>84005</v>
      </c>
      <c r="E13" s="196">
        <v>4.4000000000000004</v>
      </c>
      <c r="F13" s="255">
        <v>116.1</v>
      </c>
      <c r="G13" s="122">
        <v>165791</v>
      </c>
    </row>
    <row r="14" spans="2:7" ht="15" customHeight="1" x14ac:dyDescent="0.45">
      <c r="B14" s="254" t="s">
        <v>4</v>
      </c>
      <c r="C14" s="122">
        <v>1945599</v>
      </c>
      <c r="D14" s="122">
        <v>-43898</v>
      </c>
      <c r="E14" s="196">
        <v>-2.2000000000000002</v>
      </c>
      <c r="F14" s="255">
        <v>113.5</v>
      </c>
      <c r="G14" s="122">
        <v>162133</v>
      </c>
    </row>
    <row r="15" spans="2:7" ht="15" customHeight="1" x14ac:dyDescent="0.45">
      <c r="B15" s="254" t="s">
        <v>3</v>
      </c>
      <c r="C15" s="122">
        <v>1914551</v>
      </c>
      <c r="D15" s="122">
        <v>-31048</v>
      </c>
      <c r="E15" s="196">
        <v>-1.6</v>
      </c>
      <c r="F15" s="255">
        <v>111.7</v>
      </c>
      <c r="G15" s="122">
        <v>159546</v>
      </c>
    </row>
    <row r="16" spans="2:7" ht="15" customHeight="1" x14ac:dyDescent="0.45">
      <c r="B16" s="254" t="s">
        <v>2</v>
      </c>
      <c r="C16" s="122">
        <v>1990373</v>
      </c>
      <c r="D16" s="122">
        <v>75822</v>
      </c>
      <c r="E16" s="196">
        <v>4</v>
      </c>
      <c r="F16" s="255">
        <v>116.2</v>
      </c>
      <c r="G16" s="122">
        <v>165864</v>
      </c>
    </row>
    <row r="17" spans="2:12" ht="15" customHeight="1" x14ac:dyDescent="0.45">
      <c r="B17" s="254" t="s">
        <v>1</v>
      </c>
      <c r="C17" s="122">
        <v>1948961</v>
      </c>
      <c r="D17" s="122">
        <v>-41412</v>
      </c>
      <c r="E17" s="196">
        <v>-2.1</v>
      </c>
      <c r="F17" s="255">
        <v>113.7</v>
      </c>
      <c r="G17" s="122">
        <v>162413</v>
      </c>
    </row>
    <row r="18" spans="2:12" ht="15" customHeight="1" thickBot="1" x14ac:dyDescent="0.5">
      <c r="B18" s="256" t="s">
        <v>0</v>
      </c>
      <c r="C18" s="126">
        <v>2522093</v>
      </c>
      <c r="D18" s="126">
        <v>573132</v>
      </c>
      <c r="E18" s="257">
        <v>29.4</v>
      </c>
      <c r="F18" s="258">
        <v>147.19999999999999</v>
      </c>
      <c r="G18" s="126">
        <v>210174</v>
      </c>
      <c r="I18" s="259"/>
      <c r="J18" s="29"/>
      <c r="L18" s="260"/>
    </row>
    <row r="19" spans="2:12" ht="6" customHeight="1" x14ac:dyDescent="0.45"/>
    <row r="20" spans="2:12" ht="13.5" customHeight="1" x14ac:dyDescent="0.45"/>
    <row r="21" spans="2:12" ht="6" customHeight="1" x14ac:dyDescent="0.45"/>
    <row r="22" spans="2:12" ht="13.5" customHeight="1" x14ac:dyDescent="0.45"/>
    <row r="23" spans="2:12" ht="6" customHeight="1" x14ac:dyDescent="0.45"/>
    <row r="24" spans="2:12" ht="13.5" customHeight="1" x14ac:dyDescent="0.45"/>
    <row r="25" spans="2:12" ht="6" customHeight="1" x14ac:dyDescent="0.45"/>
    <row r="26" spans="2:12" ht="13.5" customHeight="1" x14ac:dyDescent="0.45"/>
    <row r="27" spans="2:12" ht="6" customHeight="1" x14ac:dyDescent="0.45"/>
    <row r="28" spans="2:12" ht="13.5" customHeight="1" x14ac:dyDescent="0.45"/>
    <row r="29" spans="2:12" ht="11.25" customHeight="1" x14ac:dyDescent="0.45"/>
  </sheetData>
  <mergeCells count="7">
    <mergeCell ref="B2:G2"/>
    <mergeCell ref="B6:B7"/>
    <mergeCell ref="C6:C7"/>
    <mergeCell ref="D6:E6"/>
    <mergeCell ref="F6:F7"/>
    <mergeCell ref="G6:G7"/>
    <mergeCell ref="B3:G3"/>
  </mergeCells>
  <phoneticPr fontId="1"/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21"/>
  <sheetViews>
    <sheetView showGridLines="0" zoomScale="80" zoomScaleNormal="80" workbookViewId="0">
      <selection activeCell="B2" sqref="B2:I2"/>
    </sheetView>
  </sheetViews>
  <sheetFormatPr defaultColWidth="4.09765625" defaultRowHeight="12" x14ac:dyDescent="0.45"/>
  <cols>
    <col min="1" max="1" width="1" style="8" customWidth="1"/>
    <col min="2" max="2" width="6.3984375" style="8" customWidth="1"/>
    <col min="3" max="3" width="57.8984375" style="8" bestFit="1" customWidth="1"/>
    <col min="4" max="5" width="11.3984375" style="407" bestFit="1" customWidth="1"/>
    <col min="6" max="6" width="9.5" style="407" bestFit="1" customWidth="1"/>
    <col min="7" max="7" width="5.09765625" style="8" bestFit="1" customWidth="1"/>
    <col min="8" max="9" width="8.69921875" style="8" bestFit="1" customWidth="1"/>
    <col min="10" max="10" width="3.09765625" style="8" customWidth="1"/>
    <col min="11" max="233" width="6.19921875" style="8" customWidth="1"/>
    <col min="234" max="235" width="1" style="8" customWidth="1"/>
    <col min="236" max="236" width="3.09765625" style="8" customWidth="1"/>
    <col min="237" max="237" width="13.3984375" style="8" customWidth="1"/>
    <col min="238" max="239" width="2.09765625" style="8" customWidth="1"/>
    <col min="240" max="240" width="8.3984375" style="8" customWidth="1"/>
    <col min="241" max="241" width="6.59765625" style="8" customWidth="1"/>
    <col min="242" max="243" width="2.69921875" style="8" customWidth="1"/>
    <col min="244" max="244" width="8.3984375" style="8" customWidth="1"/>
    <col min="245" max="245" width="7.19921875" style="8" customWidth="1"/>
    <col min="246" max="247" width="2.09765625" style="8" customWidth="1"/>
    <col min="248" max="248" width="9.296875" style="8" customWidth="1"/>
    <col min="249" max="249" width="7.19921875" style="8" customWidth="1"/>
    <col min="250" max="251" width="2.09765625" style="8" customWidth="1"/>
    <col min="252" max="252" width="4.09765625" style="8" customWidth="1"/>
    <col min="253" max="253" width="3.09765625" style="8" customWidth="1"/>
    <col min="254" max="255" width="2.09765625" style="8" customWidth="1"/>
    <col min="256" max="16384" width="4.09765625" style="8"/>
  </cols>
  <sheetData>
    <row r="1" spans="2:9" s="10" customFormat="1" ht="6" customHeight="1" x14ac:dyDescent="0.45">
      <c r="D1" s="403"/>
      <c r="E1" s="403"/>
      <c r="F1" s="403"/>
    </row>
    <row r="2" spans="2:9" s="10" customFormat="1" ht="13.5" customHeight="1" x14ac:dyDescent="0.45">
      <c r="B2" s="451" t="s">
        <v>569</v>
      </c>
      <c r="C2" s="451"/>
      <c r="D2" s="451"/>
      <c r="E2" s="451"/>
      <c r="F2" s="451"/>
      <c r="G2" s="451"/>
      <c r="H2" s="451"/>
      <c r="I2" s="451"/>
    </row>
    <row r="3" spans="2:9" s="10" customFormat="1" ht="13.5" customHeight="1" x14ac:dyDescent="0.45">
      <c r="D3" s="403"/>
      <c r="E3" s="403"/>
      <c r="F3" s="403"/>
    </row>
    <row r="4" spans="2:9" s="10" customFormat="1" ht="12" customHeight="1" x14ac:dyDescent="0.45">
      <c r="D4" s="403"/>
      <c r="E4" s="403"/>
      <c r="F4" s="403"/>
    </row>
    <row r="5" spans="2:9" s="10" customFormat="1" ht="13.5" customHeight="1" thickBot="1" x14ac:dyDescent="0.5">
      <c r="B5" s="238"/>
      <c r="C5" s="238"/>
      <c r="D5" s="404"/>
      <c r="E5" s="404"/>
      <c r="F5" s="404"/>
      <c r="G5" s="238"/>
      <c r="H5" s="238"/>
      <c r="I5" s="238"/>
    </row>
    <row r="6" spans="2:9" s="10" customFormat="1" ht="13.5" customHeight="1" x14ac:dyDescent="0.45">
      <c r="B6" s="455" t="s">
        <v>56</v>
      </c>
      <c r="C6" s="458" t="s">
        <v>447</v>
      </c>
      <c r="D6" s="476" t="s">
        <v>54</v>
      </c>
      <c r="E6" s="477"/>
      <c r="F6" s="446" t="s">
        <v>53</v>
      </c>
      <c r="G6" s="470"/>
      <c r="H6" s="446" t="s">
        <v>52</v>
      </c>
      <c r="I6" s="447"/>
    </row>
    <row r="7" spans="2:9" s="10" customFormat="1" ht="13.5" customHeight="1" x14ac:dyDescent="0.45">
      <c r="B7" s="457"/>
      <c r="C7" s="460"/>
      <c r="D7" s="391" t="s">
        <v>0</v>
      </c>
      <c r="E7" s="392" t="s">
        <v>1</v>
      </c>
      <c r="F7" s="392" t="s">
        <v>51</v>
      </c>
      <c r="G7" s="399" t="s">
        <v>50</v>
      </c>
      <c r="H7" s="399" t="s">
        <v>0</v>
      </c>
      <c r="I7" s="399" t="s">
        <v>1</v>
      </c>
    </row>
    <row r="8" spans="2:9" s="10" customFormat="1" ht="13.5" customHeight="1" x14ac:dyDescent="0.45">
      <c r="B8" s="240"/>
      <c r="C8" s="396"/>
      <c r="D8" s="393" t="s">
        <v>11</v>
      </c>
      <c r="E8" s="394" t="s">
        <v>11</v>
      </c>
      <c r="F8" s="395" t="s">
        <v>11</v>
      </c>
      <c r="G8" s="250" t="s">
        <v>10</v>
      </c>
      <c r="H8" s="250" t="s">
        <v>10</v>
      </c>
      <c r="I8" s="251" t="s">
        <v>10</v>
      </c>
    </row>
    <row r="9" spans="2:9" ht="15" customHeight="1" x14ac:dyDescent="0.45">
      <c r="C9" s="16" t="s">
        <v>49</v>
      </c>
      <c r="D9" s="45">
        <v>2490551</v>
      </c>
      <c r="E9" s="344">
        <v>1948961</v>
      </c>
      <c r="F9" s="45">
        <v>541590</v>
      </c>
      <c r="G9" s="243">
        <v>27.8</v>
      </c>
      <c r="H9" s="244">
        <v>100</v>
      </c>
      <c r="I9" s="134">
        <v>100</v>
      </c>
    </row>
    <row r="10" spans="2:9" ht="15" customHeight="1" x14ac:dyDescent="0.45">
      <c r="B10" s="8">
        <v>1</v>
      </c>
      <c r="C10" s="111" t="s">
        <v>446</v>
      </c>
      <c r="D10" s="45">
        <v>282393</v>
      </c>
      <c r="E10" s="405" t="s">
        <v>159</v>
      </c>
      <c r="F10" s="347" t="s">
        <v>159</v>
      </c>
      <c r="G10" s="72" t="s">
        <v>159</v>
      </c>
      <c r="H10" s="245">
        <v>11.3</v>
      </c>
      <c r="I10" s="71" t="s">
        <v>159</v>
      </c>
    </row>
    <row r="11" spans="2:9" ht="15" customHeight="1" x14ac:dyDescent="0.45">
      <c r="B11" s="8">
        <v>2</v>
      </c>
      <c r="C11" s="246" t="s">
        <v>445</v>
      </c>
      <c r="D11" s="313">
        <v>241900</v>
      </c>
      <c r="E11" s="405" t="s">
        <v>159</v>
      </c>
      <c r="F11" s="347" t="s">
        <v>159</v>
      </c>
      <c r="G11" s="72" t="s">
        <v>159</v>
      </c>
      <c r="H11" s="245">
        <v>9.6999999999999993</v>
      </c>
      <c r="I11" s="71" t="s">
        <v>159</v>
      </c>
    </row>
    <row r="12" spans="2:9" ht="15" customHeight="1" x14ac:dyDescent="0.45">
      <c r="B12" s="8">
        <v>3</v>
      </c>
      <c r="C12" s="246" t="s">
        <v>444</v>
      </c>
      <c r="D12" s="45">
        <v>235558</v>
      </c>
      <c r="E12" s="405" t="s">
        <v>159</v>
      </c>
      <c r="F12" s="347" t="s">
        <v>159</v>
      </c>
      <c r="G12" s="72" t="s">
        <v>159</v>
      </c>
      <c r="H12" s="245">
        <v>9.5</v>
      </c>
      <c r="I12" s="71" t="s">
        <v>159</v>
      </c>
    </row>
    <row r="13" spans="2:9" ht="15" customHeight="1" x14ac:dyDescent="0.45">
      <c r="B13" s="8">
        <v>4</v>
      </c>
      <c r="C13" s="111" t="s">
        <v>443</v>
      </c>
      <c r="D13" s="45">
        <v>226361</v>
      </c>
      <c r="E13" s="405" t="s">
        <v>159</v>
      </c>
      <c r="F13" s="347" t="s">
        <v>159</v>
      </c>
      <c r="G13" s="72" t="s">
        <v>159</v>
      </c>
      <c r="H13" s="245">
        <v>9.1</v>
      </c>
      <c r="I13" s="71" t="s">
        <v>159</v>
      </c>
    </row>
    <row r="14" spans="2:9" ht="15" customHeight="1" x14ac:dyDescent="0.45">
      <c r="B14" s="8">
        <v>5</v>
      </c>
      <c r="C14" s="111" t="s">
        <v>442</v>
      </c>
      <c r="D14" s="347">
        <v>182250</v>
      </c>
      <c r="E14" s="405" t="s">
        <v>159</v>
      </c>
      <c r="F14" s="347" t="s">
        <v>159</v>
      </c>
      <c r="G14" s="72" t="s">
        <v>159</v>
      </c>
      <c r="H14" s="245">
        <v>7.3</v>
      </c>
      <c r="I14" s="71" t="s">
        <v>159</v>
      </c>
    </row>
    <row r="15" spans="2:9" ht="15" customHeight="1" x14ac:dyDescent="0.45">
      <c r="B15" s="8">
        <v>6</v>
      </c>
      <c r="C15" s="111" t="s">
        <v>441</v>
      </c>
      <c r="D15" s="347">
        <v>130077</v>
      </c>
      <c r="E15" s="405" t="s">
        <v>159</v>
      </c>
      <c r="F15" s="347" t="s">
        <v>159</v>
      </c>
      <c r="G15" s="72" t="s">
        <v>159</v>
      </c>
      <c r="H15" s="244">
        <v>5.2</v>
      </c>
      <c r="I15" s="71" t="s">
        <v>159</v>
      </c>
    </row>
    <row r="16" spans="2:9" ht="15" customHeight="1" x14ac:dyDescent="0.45">
      <c r="B16" s="8">
        <v>7</v>
      </c>
      <c r="C16" s="111" t="s">
        <v>440</v>
      </c>
      <c r="D16" s="347">
        <v>129930</v>
      </c>
      <c r="E16" s="405" t="s">
        <v>159</v>
      </c>
      <c r="F16" s="347" t="s">
        <v>159</v>
      </c>
      <c r="G16" s="72" t="s">
        <v>159</v>
      </c>
      <c r="H16" s="244">
        <v>5.2</v>
      </c>
      <c r="I16" s="71" t="s">
        <v>159</v>
      </c>
    </row>
    <row r="17" spans="2:9" ht="15" customHeight="1" x14ac:dyDescent="0.45">
      <c r="B17" s="8">
        <v>8</v>
      </c>
      <c r="C17" s="111" t="s">
        <v>439</v>
      </c>
      <c r="D17" s="347">
        <v>108731</v>
      </c>
      <c r="E17" s="405" t="s">
        <v>159</v>
      </c>
      <c r="F17" s="347" t="s">
        <v>159</v>
      </c>
      <c r="G17" s="72" t="s">
        <v>159</v>
      </c>
      <c r="H17" s="245">
        <v>4.4000000000000004</v>
      </c>
      <c r="I17" s="71" t="s">
        <v>159</v>
      </c>
    </row>
    <row r="18" spans="2:9" ht="15" customHeight="1" x14ac:dyDescent="0.45">
      <c r="B18" s="8">
        <v>9</v>
      </c>
      <c r="C18" s="111" t="s">
        <v>438</v>
      </c>
      <c r="D18" s="347">
        <v>103405</v>
      </c>
      <c r="E18" s="405" t="s">
        <v>159</v>
      </c>
      <c r="F18" s="347" t="s">
        <v>159</v>
      </c>
      <c r="G18" s="72" t="s">
        <v>159</v>
      </c>
      <c r="H18" s="245">
        <v>4.2</v>
      </c>
      <c r="I18" s="71" t="s">
        <v>159</v>
      </c>
    </row>
    <row r="19" spans="2:9" ht="15" customHeight="1" x14ac:dyDescent="0.45">
      <c r="B19" s="8">
        <v>10</v>
      </c>
      <c r="C19" s="111" t="s">
        <v>437</v>
      </c>
      <c r="D19" s="45">
        <v>99814</v>
      </c>
      <c r="E19" s="405" t="s">
        <v>159</v>
      </c>
      <c r="F19" s="347" t="s">
        <v>159</v>
      </c>
      <c r="G19" s="72" t="s">
        <v>159</v>
      </c>
      <c r="H19" s="244">
        <v>4</v>
      </c>
      <c r="I19" s="71" t="s">
        <v>159</v>
      </c>
    </row>
    <row r="20" spans="2:9" ht="15" customHeight="1" x14ac:dyDescent="0.45">
      <c r="B20" s="8">
        <v>11</v>
      </c>
      <c r="C20" s="111" t="s">
        <v>436</v>
      </c>
      <c r="D20" s="347">
        <v>88484</v>
      </c>
      <c r="E20" s="405" t="s">
        <v>159</v>
      </c>
      <c r="F20" s="347" t="s">
        <v>159</v>
      </c>
      <c r="G20" s="72" t="s">
        <v>159</v>
      </c>
      <c r="H20" s="245">
        <v>3.6</v>
      </c>
      <c r="I20" s="71" t="s">
        <v>159</v>
      </c>
    </row>
    <row r="21" spans="2:9" ht="15" customHeight="1" x14ac:dyDescent="0.45">
      <c r="B21" s="8">
        <v>12</v>
      </c>
      <c r="C21" s="111" t="s">
        <v>435</v>
      </c>
      <c r="D21" s="347">
        <v>56173</v>
      </c>
      <c r="E21" s="405" t="s">
        <v>159</v>
      </c>
      <c r="F21" s="347" t="s">
        <v>159</v>
      </c>
      <c r="G21" s="72" t="s">
        <v>159</v>
      </c>
      <c r="H21" s="245">
        <v>2.2999999999999998</v>
      </c>
      <c r="I21" s="71" t="s">
        <v>159</v>
      </c>
    </row>
    <row r="22" spans="2:9" ht="15" customHeight="1" x14ac:dyDescent="0.45">
      <c r="B22" s="8">
        <v>13</v>
      </c>
      <c r="C22" s="111" t="s">
        <v>434</v>
      </c>
      <c r="D22" s="347">
        <v>52961</v>
      </c>
      <c r="E22" s="405" t="s">
        <v>159</v>
      </c>
      <c r="F22" s="347" t="s">
        <v>159</v>
      </c>
      <c r="G22" s="72" t="s">
        <v>159</v>
      </c>
      <c r="H22" s="244">
        <v>2.1</v>
      </c>
      <c r="I22" s="71" t="s">
        <v>159</v>
      </c>
    </row>
    <row r="23" spans="2:9" ht="15" customHeight="1" x14ac:dyDescent="0.45">
      <c r="B23" s="8">
        <v>14</v>
      </c>
      <c r="C23" s="111" t="s">
        <v>433</v>
      </c>
      <c r="D23" s="347">
        <v>45868</v>
      </c>
      <c r="E23" s="405" t="s">
        <v>159</v>
      </c>
      <c r="F23" s="347" t="s">
        <v>159</v>
      </c>
      <c r="G23" s="72" t="s">
        <v>159</v>
      </c>
      <c r="H23" s="244">
        <v>1.8</v>
      </c>
      <c r="I23" s="71" t="s">
        <v>159</v>
      </c>
    </row>
    <row r="24" spans="2:9" ht="15" customHeight="1" x14ac:dyDescent="0.45">
      <c r="B24" s="8">
        <v>15</v>
      </c>
      <c r="C24" s="111" t="s">
        <v>23</v>
      </c>
      <c r="D24" s="347">
        <v>44511</v>
      </c>
      <c r="E24" s="405" t="s">
        <v>159</v>
      </c>
      <c r="F24" s="347" t="s">
        <v>159</v>
      </c>
      <c r="G24" s="72" t="s">
        <v>159</v>
      </c>
      <c r="H24" s="244">
        <v>1.8</v>
      </c>
      <c r="I24" s="71" t="s">
        <v>159</v>
      </c>
    </row>
    <row r="25" spans="2:9" ht="15" customHeight="1" x14ac:dyDescent="0.45">
      <c r="B25" s="8">
        <v>16</v>
      </c>
      <c r="C25" s="111" t="s">
        <v>432</v>
      </c>
      <c r="D25" s="45">
        <v>35654</v>
      </c>
      <c r="E25" s="405" t="s">
        <v>159</v>
      </c>
      <c r="F25" s="347" t="s">
        <v>159</v>
      </c>
      <c r="G25" s="72" t="s">
        <v>159</v>
      </c>
      <c r="H25" s="245">
        <v>1.4</v>
      </c>
      <c r="I25" s="71" t="s">
        <v>159</v>
      </c>
    </row>
    <row r="26" spans="2:9" ht="15" customHeight="1" x14ac:dyDescent="0.45">
      <c r="B26" s="8">
        <v>17</v>
      </c>
      <c r="C26" s="111" t="s">
        <v>431</v>
      </c>
      <c r="D26" s="347">
        <v>33657</v>
      </c>
      <c r="E26" s="405" t="s">
        <v>159</v>
      </c>
      <c r="F26" s="347" t="s">
        <v>159</v>
      </c>
      <c r="G26" s="72" t="s">
        <v>159</v>
      </c>
      <c r="H26" s="245">
        <v>1.4</v>
      </c>
      <c r="I26" s="71" t="s">
        <v>159</v>
      </c>
    </row>
    <row r="27" spans="2:9" ht="15" customHeight="1" x14ac:dyDescent="0.45">
      <c r="B27" s="8">
        <v>18</v>
      </c>
      <c r="C27" s="111" t="s">
        <v>430</v>
      </c>
      <c r="D27" s="347">
        <v>22483</v>
      </c>
      <c r="E27" s="405" t="s">
        <v>159</v>
      </c>
      <c r="F27" s="347" t="s">
        <v>159</v>
      </c>
      <c r="G27" s="72" t="s">
        <v>159</v>
      </c>
      <c r="H27" s="244">
        <v>0.9</v>
      </c>
      <c r="I27" s="71" t="s">
        <v>159</v>
      </c>
    </row>
    <row r="28" spans="2:9" ht="15" customHeight="1" x14ac:dyDescent="0.45">
      <c r="B28" s="8">
        <v>19</v>
      </c>
      <c r="C28" s="111" t="s">
        <v>429</v>
      </c>
      <c r="D28" s="347">
        <v>21310</v>
      </c>
      <c r="E28" s="405" t="s">
        <v>159</v>
      </c>
      <c r="F28" s="347" t="s">
        <v>159</v>
      </c>
      <c r="G28" s="72" t="s">
        <v>159</v>
      </c>
      <c r="H28" s="244">
        <v>0.9</v>
      </c>
      <c r="I28" s="71" t="s">
        <v>159</v>
      </c>
    </row>
    <row r="29" spans="2:9" ht="15" customHeight="1" x14ac:dyDescent="0.45">
      <c r="B29" s="8">
        <v>20</v>
      </c>
      <c r="C29" s="111" t="s">
        <v>428</v>
      </c>
      <c r="D29" s="347">
        <v>20486</v>
      </c>
      <c r="E29" s="405" t="s">
        <v>159</v>
      </c>
      <c r="F29" s="347" t="s">
        <v>159</v>
      </c>
      <c r="G29" s="72" t="s">
        <v>159</v>
      </c>
      <c r="H29" s="244">
        <v>0.8</v>
      </c>
      <c r="I29" s="71" t="s">
        <v>159</v>
      </c>
    </row>
    <row r="30" spans="2:9" ht="15" customHeight="1" x14ac:dyDescent="0.45">
      <c r="B30" s="8">
        <v>21</v>
      </c>
      <c r="C30" s="111" t="s">
        <v>427</v>
      </c>
      <c r="D30" s="347">
        <v>17793</v>
      </c>
      <c r="E30" s="405" t="s">
        <v>159</v>
      </c>
      <c r="F30" s="347" t="s">
        <v>159</v>
      </c>
      <c r="G30" s="72" t="s">
        <v>159</v>
      </c>
      <c r="H30" s="244">
        <v>0.7</v>
      </c>
      <c r="I30" s="71" t="s">
        <v>159</v>
      </c>
    </row>
    <row r="31" spans="2:9" ht="15" customHeight="1" x14ac:dyDescent="0.45">
      <c r="B31" s="8">
        <v>22</v>
      </c>
      <c r="C31" s="111" t="s">
        <v>426</v>
      </c>
      <c r="D31" s="347">
        <v>17448</v>
      </c>
      <c r="E31" s="405" t="s">
        <v>159</v>
      </c>
      <c r="F31" s="347" t="s">
        <v>159</v>
      </c>
      <c r="G31" s="72" t="s">
        <v>159</v>
      </c>
      <c r="H31" s="244">
        <v>0.7</v>
      </c>
      <c r="I31" s="71" t="s">
        <v>159</v>
      </c>
    </row>
    <row r="32" spans="2:9" ht="15" customHeight="1" x14ac:dyDescent="0.45">
      <c r="B32" s="8">
        <v>23</v>
      </c>
      <c r="C32" s="111" t="s">
        <v>425</v>
      </c>
      <c r="D32" s="347">
        <v>16184</v>
      </c>
      <c r="E32" s="405" t="s">
        <v>159</v>
      </c>
      <c r="F32" s="347" t="s">
        <v>159</v>
      </c>
      <c r="G32" s="72" t="s">
        <v>159</v>
      </c>
      <c r="H32" s="244">
        <v>0.6</v>
      </c>
      <c r="I32" s="71" t="s">
        <v>159</v>
      </c>
    </row>
    <row r="33" spans="2:9" ht="15" customHeight="1" x14ac:dyDescent="0.45">
      <c r="B33" s="8">
        <v>24</v>
      </c>
      <c r="C33" s="111" t="s">
        <v>424</v>
      </c>
      <c r="D33" s="347">
        <v>14814</v>
      </c>
      <c r="E33" s="405" t="s">
        <v>159</v>
      </c>
      <c r="F33" s="347" t="s">
        <v>159</v>
      </c>
      <c r="G33" s="72" t="s">
        <v>159</v>
      </c>
      <c r="H33" s="244">
        <v>0.6</v>
      </c>
      <c r="I33" s="71" t="s">
        <v>159</v>
      </c>
    </row>
    <row r="34" spans="2:9" ht="15" customHeight="1" x14ac:dyDescent="0.45">
      <c r="B34" s="8">
        <v>25</v>
      </c>
      <c r="C34" s="111" t="s">
        <v>423</v>
      </c>
      <c r="D34" s="347">
        <v>14279</v>
      </c>
      <c r="E34" s="405" t="s">
        <v>159</v>
      </c>
      <c r="F34" s="347" t="s">
        <v>159</v>
      </c>
      <c r="G34" s="72" t="s">
        <v>159</v>
      </c>
      <c r="H34" s="244">
        <v>0.6</v>
      </c>
      <c r="I34" s="71" t="s">
        <v>159</v>
      </c>
    </row>
    <row r="35" spans="2:9" ht="15" customHeight="1" x14ac:dyDescent="0.45">
      <c r="B35" s="8">
        <v>26</v>
      </c>
      <c r="C35" s="111" t="s">
        <v>422</v>
      </c>
      <c r="D35" s="347">
        <v>13843</v>
      </c>
      <c r="E35" s="405" t="s">
        <v>159</v>
      </c>
      <c r="F35" s="347" t="s">
        <v>159</v>
      </c>
      <c r="G35" s="72" t="s">
        <v>159</v>
      </c>
      <c r="H35" s="244">
        <v>0.6</v>
      </c>
      <c r="I35" s="71" t="s">
        <v>159</v>
      </c>
    </row>
    <row r="36" spans="2:9" ht="15" customHeight="1" x14ac:dyDescent="0.45">
      <c r="B36" s="8">
        <v>27</v>
      </c>
      <c r="C36" s="111" t="s">
        <v>421</v>
      </c>
      <c r="D36" s="347">
        <v>13712</v>
      </c>
      <c r="E36" s="405" t="s">
        <v>159</v>
      </c>
      <c r="F36" s="347" t="s">
        <v>159</v>
      </c>
      <c r="G36" s="72" t="s">
        <v>159</v>
      </c>
      <c r="H36" s="244">
        <v>0.6</v>
      </c>
      <c r="I36" s="71" t="s">
        <v>159</v>
      </c>
    </row>
    <row r="37" spans="2:9" ht="15" customHeight="1" x14ac:dyDescent="0.45">
      <c r="B37" s="8">
        <v>28</v>
      </c>
      <c r="C37" s="111" t="s">
        <v>420</v>
      </c>
      <c r="D37" s="347">
        <v>13153</v>
      </c>
      <c r="E37" s="405" t="s">
        <v>159</v>
      </c>
      <c r="F37" s="347" t="s">
        <v>159</v>
      </c>
      <c r="G37" s="72" t="s">
        <v>159</v>
      </c>
      <c r="H37" s="244">
        <v>0.5</v>
      </c>
      <c r="I37" s="71" t="s">
        <v>159</v>
      </c>
    </row>
    <row r="38" spans="2:9" ht="15" customHeight="1" x14ac:dyDescent="0.45">
      <c r="B38" s="8">
        <v>29</v>
      </c>
      <c r="C38" s="111" t="s">
        <v>419</v>
      </c>
      <c r="D38" s="347">
        <v>13133</v>
      </c>
      <c r="E38" s="405" t="s">
        <v>159</v>
      </c>
      <c r="F38" s="347" t="s">
        <v>159</v>
      </c>
      <c r="G38" s="72" t="s">
        <v>159</v>
      </c>
      <c r="H38" s="244">
        <v>0.5</v>
      </c>
      <c r="I38" s="71" t="s">
        <v>159</v>
      </c>
    </row>
    <row r="39" spans="2:9" ht="15" customHeight="1" x14ac:dyDescent="0.45">
      <c r="B39" s="8">
        <v>30</v>
      </c>
      <c r="C39" s="111" t="s">
        <v>418</v>
      </c>
      <c r="D39" s="347">
        <v>12051</v>
      </c>
      <c r="E39" s="405" t="s">
        <v>159</v>
      </c>
      <c r="F39" s="347" t="s">
        <v>159</v>
      </c>
      <c r="G39" s="72" t="s">
        <v>159</v>
      </c>
      <c r="H39" s="244">
        <v>0.5</v>
      </c>
      <c r="I39" s="71" t="s">
        <v>159</v>
      </c>
    </row>
    <row r="40" spans="2:9" ht="15" customHeight="1" x14ac:dyDescent="0.45">
      <c r="B40" s="8">
        <v>31</v>
      </c>
      <c r="C40" s="111" t="s">
        <v>417</v>
      </c>
      <c r="D40" s="347">
        <v>11611</v>
      </c>
      <c r="E40" s="405" t="s">
        <v>159</v>
      </c>
      <c r="F40" s="347" t="s">
        <v>159</v>
      </c>
      <c r="G40" s="72" t="s">
        <v>159</v>
      </c>
      <c r="H40" s="244">
        <v>0.5</v>
      </c>
      <c r="I40" s="71" t="s">
        <v>159</v>
      </c>
    </row>
    <row r="41" spans="2:9" ht="15" customHeight="1" x14ac:dyDescent="0.45">
      <c r="B41" s="8">
        <v>32</v>
      </c>
      <c r="C41" s="111" t="s">
        <v>416</v>
      </c>
      <c r="D41" s="347">
        <v>9213</v>
      </c>
      <c r="E41" s="405" t="s">
        <v>159</v>
      </c>
      <c r="F41" s="347" t="s">
        <v>159</v>
      </c>
      <c r="G41" s="72" t="s">
        <v>159</v>
      </c>
      <c r="H41" s="244">
        <v>0.4</v>
      </c>
      <c r="I41" s="71" t="s">
        <v>159</v>
      </c>
    </row>
    <row r="42" spans="2:9" ht="15" customHeight="1" x14ac:dyDescent="0.45">
      <c r="B42" s="8">
        <v>33</v>
      </c>
      <c r="C42" s="111" t="s">
        <v>415</v>
      </c>
      <c r="D42" s="347">
        <v>8943</v>
      </c>
      <c r="E42" s="405" t="s">
        <v>159</v>
      </c>
      <c r="F42" s="347" t="s">
        <v>159</v>
      </c>
      <c r="G42" s="72" t="s">
        <v>159</v>
      </c>
      <c r="H42" s="244">
        <v>0.4</v>
      </c>
      <c r="I42" s="71" t="s">
        <v>159</v>
      </c>
    </row>
    <row r="43" spans="2:9" ht="15" customHeight="1" x14ac:dyDescent="0.45">
      <c r="B43" s="8">
        <v>34</v>
      </c>
      <c r="C43" s="111" t="s">
        <v>414</v>
      </c>
      <c r="D43" s="347">
        <v>8477</v>
      </c>
      <c r="E43" s="405" t="s">
        <v>159</v>
      </c>
      <c r="F43" s="347" t="s">
        <v>159</v>
      </c>
      <c r="G43" s="72" t="s">
        <v>159</v>
      </c>
      <c r="H43" s="244">
        <v>0.3</v>
      </c>
      <c r="I43" s="71" t="s">
        <v>159</v>
      </c>
    </row>
    <row r="44" spans="2:9" ht="15" customHeight="1" x14ac:dyDescent="0.45">
      <c r="B44" s="8">
        <v>35</v>
      </c>
      <c r="C44" s="111" t="s">
        <v>413</v>
      </c>
      <c r="D44" s="347">
        <v>8172</v>
      </c>
      <c r="E44" s="405" t="s">
        <v>159</v>
      </c>
      <c r="F44" s="347" t="s">
        <v>159</v>
      </c>
      <c r="G44" s="72" t="s">
        <v>159</v>
      </c>
      <c r="H44" s="244">
        <v>0.3</v>
      </c>
      <c r="I44" s="71" t="s">
        <v>159</v>
      </c>
    </row>
    <row r="45" spans="2:9" ht="15" customHeight="1" x14ac:dyDescent="0.45">
      <c r="B45" s="8">
        <v>36</v>
      </c>
      <c r="C45" s="111" t="s">
        <v>412</v>
      </c>
      <c r="D45" s="347">
        <v>8034</v>
      </c>
      <c r="E45" s="405" t="s">
        <v>159</v>
      </c>
      <c r="F45" s="347" t="s">
        <v>159</v>
      </c>
      <c r="G45" s="72" t="s">
        <v>159</v>
      </c>
      <c r="H45" s="244">
        <v>0.3</v>
      </c>
      <c r="I45" s="71" t="s">
        <v>159</v>
      </c>
    </row>
    <row r="46" spans="2:9" ht="15" customHeight="1" x14ac:dyDescent="0.45">
      <c r="B46" s="8">
        <v>37</v>
      </c>
      <c r="C46" s="111" t="s">
        <v>411</v>
      </c>
      <c r="D46" s="347">
        <v>7615</v>
      </c>
      <c r="E46" s="405" t="s">
        <v>159</v>
      </c>
      <c r="F46" s="347" t="s">
        <v>159</v>
      </c>
      <c r="G46" s="72" t="s">
        <v>159</v>
      </c>
      <c r="H46" s="244">
        <v>0.3</v>
      </c>
      <c r="I46" s="71" t="s">
        <v>159</v>
      </c>
    </row>
    <row r="47" spans="2:9" ht="15" customHeight="1" x14ac:dyDescent="0.45">
      <c r="B47" s="8">
        <v>38</v>
      </c>
      <c r="C47" s="111" t="s">
        <v>410</v>
      </c>
      <c r="D47" s="347">
        <v>7448</v>
      </c>
      <c r="E47" s="405" t="s">
        <v>159</v>
      </c>
      <c r="F47" s="347" t="s">
        <v>159</v>
      </c>
      <c r="G47" s="72" t="s">
        <v>159</v>
      </c>
      <c r="H47" s="244">
        <v>0.3</v>
      </c>
      <c r="I47" s="71" t="s">
        <v>159</v>
      </c>
    </row>
    <row r="48" spans="2:9" ht="15" customHeight="1" x14ac:dyDescent="0.45">
      <c r="B48" s="8">
        <v>39</v>
      </c>
      <c r="C48" s="111" t="s">
        <v>409</v>
      </c>
      <c r="D48" s="347">
        <v>6882</v>
      </c>
      <c r="E48" s="405" t="s">
        <v>159</v>
      </c>
      <c r="F48" s="347" t="s">
        <v>159</v>
      </c>
      <c r="G48" s="72" t="s">
        <v>159</v>
      </c>
      <c r="H48" s="244">
        <v>0.3</v>
      </c>
      <c r="I48" s="71" t="s">
        <v>159</v>
      </c>
    </row>
    <row r="49" spans="2:9" ht="15" customHeight="1" x14ac:dyDescent="0.45">
      <c r="B49" s="8">
        <v>40</v>
      </c>
      <c r="C49" s="111" t="s">
        <v>408</v>
      </c>
      <c r="D49" s="347">
        <v>6638</v>
      </c>
      <c r="E49" s="405" t="s">
        <v>159</v>
      </c>
      <c r="F49" s="347" t="s">
        <v>159</v>
      </c>
      <c r="G49" s="72" t="s">
        <v>159</v>
      </c>
      <c r="H49" s="244">
        <v>0.3</v>
      </c>
      <c r="I49" s="71" t="s">
        <v>159</v>
      </c>
    </row>
    <row r="50" spans="2:9" ht="15" customHeight="1" x14ac:dyDescent="0.45">
      <c r="B50" s="8">
        <v>41</v>
      </c>
      <c r="C50" s="111" t="s">
        <v>407</v>
      </c>
      <c r="D50" s="347">
        <v>6556</v>
      </c>
      <c r="E50" s="405" t="s">
        <v>159</v>
      </c>
      <c r="F50" s="347" t="s">
        <v>159</v>
      </c>
      <c r="G50" s="72" t="s">
        <v>159</v>
      </c>
      <c r="H50" s="244">
        <v>0.3</v>
      </c>
      <c r="I50" s="71" t="s">
        <v>159</v>
      </c>
    </row>
    <row r="51" spans="2:9" ht="15" customHeight="1" x14ac:dyDescent="0.45">
      <c r="B51" s="8">
        <v>42</v>
      </c>
      <c r="C51" s="111" t="s">
        <v>406</v>
      </c>
      <c r="D51" s="347">
        <v>5787</v>
      </c>
      <c r="E51" s="405" t="s">
        <v>159</v>
      </c>
      <c r="F51" s="347" t="s">
        <v>159</v>
      </c>
      <c r="G51" s="72" t="s">
        <v>159</v>
      </c>
      <c r="H51" s="244">
        <v>0.2</v>
      </c>
      <c r="I51" s="71" t="s">
        <v>159</v>
      </c>
    </row>
    <row r="52" spans="2:9" ht="15" customHeight="1" x14ac:dyDescent="0.45">
      <c r="B52" s="8">
        <v>43</v>
      </c>
      <c r="C52" s="111" t="s">
        <v>405</v>
      </c>
      <c r="D52" s="347">
        <v>5616</v>
      </c>
      <c r="E52" s="405" t="s">
        <v>159</v>
      </c>
      <c r="F52" s="347" t="s">
        <v>159</v>
      </c>
      <c r="G52" s="72" t="s">
        <v>159</v>
      </c>
      <c r="H52" s="244">
        <v>0.2</v>
      </c>
      <c r="I52" s="71" t="s">
        <v>159</v>
      </c>
    </row>
    <row r="53" spans="2:9" ht="15" customHeight="1" x14ac:dyDescent="0.45">
      <c r="B53" s="8">
        <v>44</v>
      </c>
      <c r="C53" s="111" t="s">
        <v>404</v>
      </c>
      <c r="D53" s="347">
        <v>5560</v>
      </c>
      <c r="E53" s="405" t="s">
        <v>159</v>
      </c>
      <c r="F53" s="347" t="s">
        <v>159</v>
      </c>
      <c r="G53" s="72" t="s">
        <v>159</v>
      </c>
      <c r="H53" s="244">
        <v>0.2</v>
      </c>
      <c r="I53" s="71" t="s">
        <v>159</v>
      </c>
    </row>
    <row r="54" spans="2:9" ht="15" customHeight="1" x14ac:dyDescent="0.45">
      <c r="B54" s="8">
        <v>45</v>
      </c>
      <c r="C54" s="111" t="s">
        <v>403</v>
      </c>
      <c r="D54" s="347">
        <v>4468</v>
      </c>
      <c r="E54" s="405" t="s">
        <v>159</v>
      </c>
      <c r="F54" s="347" t="s">
        <v>159</v>
      </c>
      <c r="G54" s="72" t="s">
        <v>159</v>
      </c>
      <c r="H54" s="244">
        <v>0.2</v>
      </c>
      <c r="I54" s="71" t="s">
        <v>159</v>
      </c>
    </row>
    <row r="55" spans="2:9" ht="15" customHeight="1" x14ac:dyDescent="0.45">
      <c r="B55" s="8">
        <v>46</v>
      </c>
      <c r="C55" s="111" t="s">
        <v>402</v>
      </c>
      <c r="D55" s="347">
        <v>4176</v>
      </c>
      <c r="E55" s="405" t="s">
        <v>159</v>
      </c>
      <c r="F55" s="347" t="s">
        <v>159</v>
      </c>
      <c r="G55" s="72" t="s">
        <v>159</v>
      </c>
      <c r="H55" s="244">
        <v>0.2</v>
      </c>
      <c r="I55" s="71" t="s">
        <v>159</v>
      </c>
    </row>
    <row r="56" spans="2:9" ht="15" customHeight="1" x14ac:dyDescent="0.45">
      <c r="B56" s="8">
        <v>47</v>
      </c>
      <c r="C56" s="111" t="s">
        <v>401</v>
      </c>
      <c r="D56" s="347">
        <v>3898</v>
      </c>
      <c r="E56" s="405" t="s">
        <v>159</v>
      </c>
      <c r="F56" s="347" t="s">
        <v>159</v>
      </c>
      <c r="G56" s="72" t="s">
        <v>159</v>
      </c>
      <c r="H56" s="244">
        <v>0.2</v>
      </c>
      <c r="I56" s="71" t="s">
        <v>159</v>
      </c>
    </row>
    <row r="57" spans="2:9" ht="15" customHeight="1" x14ac:dyDescent="0.45">
      <c r="B57" s="8">
        <v>48</v>
      </c>
      <c r="C57" s="111" t="s">
        <v>400</v>
      </c>
      <c r="D57" s="347">
        <v>3679</v>
      </c>
      <c r="E57" s="405" t="s">
        <v>159</v>
      </c>
      <c r="F57" s="347" t="s">
        <v>159</v>
      </c>
      <c r="G57" s="72" t="s">
        <v>159</v>
      </c>
      <c r="H57" s="244">
        <v>0.1</v>
      </c>
      <c r="I57" s="71" t="s">
        <v>159</v>
      </c>
    </row>
    <row r="58" spans="2:9" ht="15" customHeight="1" x14ac:dyDescent="0.45">
      <c r="B58" s="8">
        <v>49</v>
      </c>
      <c r="C58" s="111" t="s">
        <v>399</v>
      </c>
      <c r="D58" s="347">
        <v>3499</v>
      </c>
      <c r="E58" s="405" t="s">
        <v>159</v>
      </c>
      <c r="F58" s="347" t="s">
        <v>159</v>
      </c>
      <c r="G58" s="72" t="s">
        <v>159</v>
      </c>
      <c r="H58" s="244">
        <v>0.1</v>
      </c>
      <c r="I58" s="71" t="s">
        <v>159</v>
      </c>
    </row>
    <row r="59" spans="2:9" ht="15" customHeight="1" x14ac:dyDescent="0.45">
      <c r="B59" s="8">
        <v>50</v>
      </c>
      <c r="C59" s="111" t="s">
        <v>398</v>
      </c>
      <c r="D59" s="347">
        <v>3365</v>
      </c>
      <c r="E59" s="405" t="s">
        <v>159</v>
      </c>
      <c r="F59" s="347" t="s">
        <v>159</v>
      </c>
      <c r="G59" s="72" t="s">
        <v>159</v>
      </c>
      <c r="H59" s="244">
        <v>0.1</v>
      </c>
      <c r="I59" s="71" t="s">
        <v>159</v>
      </c>
    </row>
    <row r="60" spans="2:9" ht="15" customHeight="1" x14ac:dyDescent="0.45">
      <c r="B60" s="8">
        <v>51</v>
      </c>
      <c r="C60" s="111" t="s">
        <v>397</v>
      </c>
      <c r="D60" s="347">
        <v>3346</v>
      </c>
      <c r="E60" s="405" t="s">
        <v>159</v>
      </c>
      <c r="F60" s="347" t="s">
        <v>159</v>
      </c>
      <c r="G60" s="72" t="s">
        <v>159</v>
      </c>
      <c r="H60" s="244">
        <v>0.1</v>
      </c>
      <c r="I60" s="71" t="s">
        <v>159</v>
      </c>
    </row>
    <row r="61" spans="2:9" ht="15" customHeight="1" x14ac:dyDescent="0.45">
      <c r="B61" s="8">
        <v>52</v>
      </c>
      <c r="C61" s="111" t="s">
        <v>396</v>
      </c>
      <c r="D61" s="347">
        <v>3231</v>
      </c>
      <c r="E61" s="405" t="s">
        <v>159</v>
      </c>
      <c r="F61" s="347" t="s">
        <v>159</v>
      </c>
      <c r="G61" s="72" t="s">
        <v>159</v>
      </c>
      <c r="H61" s="244">
        <v>0.1</v>
      </c>
      <c r="I61" s="71" t="s">
        <v>159</v>
      </c>
    </row>
    <row r="62" spans="2:9" ht="15" customHeight="1" x14ac:dyDescent="0.45">
      <c r="B62" s="8">
        <v>53</v>
      </c>
      <c r="C62" s="111" t="s">
        <v>395</v>
      </c>
      <c r="D62" s="347">
        <v>3103</v>
      </c>
      <c r="E62" s="405" t="s">
        <v>159</v>
      </c>
      <c r="F62" s="347" t="s">
        <v>159</v>
      </c>
      <c r="G62" s="72" t="s">
        <v>159</v>
      </c>
      <c r="H62" s="244">
        <v>0.1</v>
      </c>
      <c r="I62" s="71" t="s">
        <v>159</v>
      </c>
    </row>
    <row r="63" spans="2:9" ht="15" customHeight="1" x14ac:dyDescent="0.45">
      <c r="B63" s="8">
        <v>54</v>
      </c>
      <c r="C63" s="111" t="s">
        <v>394</v>
      </c>
      <c r="D63" s="347">
        <v>3008</v>
      </c>
      <c r="E63" s="405" t="s">
        <v>159</v>
      </c>
      <c r="F63" s="347" t="s">
        <v>159</v>
      </c>
      <c r="G63" s="72" t="s">
        <v>159</v>
      </c>
      <c r="H63" s="244">
        <v>0.1</v>
      </c>
      <c r="I63" s="71" t="s">
        <v>159</v>
      </c>
    </row>
    <row r="64" spans="2:9" ht="15" customHeight="1" x14ac:dyDescent="0.45">
      <c r="B64" s="8">
        <v>55</v>
      </c>
      <c r="C64" s="111" t="s">
        <v>393</v>
      </c>
      <c r="D64" s="347">
        <v>2664</v>
      </c>
      <c r="E64" s="405" t="s">
        <v>159</v>
      </c>
      <c r="F64" s="347" t="s">
        <v>159</v>
      </c>
      <c r="G64" s="72" t="s">
        <v>159</v>
      </c>
      <c r="H64" s="244">
        <v>0.1</v>
      </c>
      <c r="I64" s="71" t="s">
        <v>159</v>
      </c>
    </row>
    <row r="65" spans="2:9" ht="15" customHeight="1" x14ac:dyDescent="0.45">
      <c r="B65" s="8">
        <v>56</v>
      </c>
      <c r="C65" s="111" t="s">
        <v>392</v>
      </c>
      <c r="D65" s="347">
        <v>2561</v>
      </c>
      <c r="E65" s="405" t="s">
        <v>159</v>
      </c>
      <c r="F65" s="347" t="s">
        <v>159</v>
      </c>
      <c r="G65" s="72" t="s">
        <v>159</v>
      </c>
      <c r="H65" s="244">
        <v>0.1</v>
      </c>
      <c r="I65" s="71" t="s">
        <v>159</v>
      </c>
    </row>
    <row r="66" spans="2:9" ht="15" customHeight="1" x14ac:dyDescent="0.45">
      <c r="B66" s="8">
        <v>57</v>
      </c>
      <c r="C66" s="111" t="s">
        <v>391</v>
      </c>
      <c r="D66" s="347">
        <v>2446</v>
      </c>
      <c r="E66" s="405" t="s">
        <v>159</v>
      </c>
      <c r="F66" s="347" t="s">
        <v>159</v>
      </c>
      <c r="G66" s="72" t="s">
        <v>159</v>
      </c>
      <c r="H66" s="244">
        <v>0.1</v>
      </c>
      <c r="I66" s="71" t="s">
        <v>159</v>
      </c>
    </row>
    <row r="67" spans="2:9" ht="15" customHeight="1" x14ac:dyDescent="0.45">
      <c r="B67" s="8">
        <v>58</v>
      </c>
      <c r="C67" s="111" t="s">
        <v>390</v>
      </c>
      <c r="D67" s="347">
        <v>2249</v>
      </c>
      <c r="E67" s="405" t="s">
        <v>159</v>
      </c>
      <c r="F67" s="347" t="s">
        <v>159</v>
      </c>
      <c r="G67" s="72" t="s">
        <v>159</v>
      </c>
      <c r="H67" s="244">
        <v>0.1</v>
      </c>
      <c r="I67" s="71" t="s">
        <v>159</v>
      </c>
    </row>
    <row r="68" spans="2:9" ht="15" customHeight="1" x14ac:dyDescent="0.45">
      <c r="B68" s="8">
        <v>59</v>
      </c>
      <c r="C68" s="111" t="s">
        <v>389</v>
      </c>
      <c r="D68" s="347">
        <v>2135</v>
      </c>
      <c r="E68" s="405" t="s">
        <v>159</v>
      </c>
      <c r="F68" s="347" t="s">
        <v>159</v>
      </c>
      <c r="G68" s="72" t="s">
        <v>159</v>
      </c>
      <c r="H68" s="244">
        <v>0.1</v>
      </c>
      <c r="I68" s="71" t="s">
        <v>159</v>
      </c>
    </row>
    <row r="69" spans="2:9" ht="15" customHeight="1" x14ac:dyDescent="0.45">
      <c r="B69" s="8">
        <v>60</v>
      </c>
      <c r="C69" s="111" t="s">
        <v>388</v>
      </c>
      <c r="D69" s="347">
        <v>2068</v>
      </c>
      <c r="E69" s="405" t="s">
        <v>159</v>
      </c>
      <c r="F69" s="347" t="s">
        <v>159</v>
      </c>
      <c r="G69" s="72" t="s">
        <v>159</v>
      </c>
      <c r="H69" s="244">
        <v>0.1</v>
      </c>
      <c r="I69" s="71" t="s">
        <v>159</v>
      </c>
    </row>
    <row r="70" spans="2:9" ht="15" customHeight="1" x14ac:dyDescent="0.45">
      <c r="B70" s="8">
        <v>61</v>
      </c>
      <c r="C70" s="111" t="s">
        <v>387</v>
      </c>
      <c r="D70" s="347">
        <v>2067</v>
      </c>
      <c r="E70" s="405" t="s">
        <v>159</v>
      </c>
      <c r="F70" s="347" t="s">
        <v>159</v>
      </c>
      <c r="G70" s="72" t="s">
        <v>159</v>
      </c>
      <c r="H70" s="244">
        <v>0.1</v>
      </c>
      <c r="I70" s="71" t="s">
        <v>159</v>
      </c>
    </row>
    <row r="71" spans="2:9" ht="15" customHeight="1" x14ac:dyDescent="0.45">
      <c r="B71" s="8">
        <v>62</v>
      </c>
      <c r="C71" s="111" t="s">
        <v>386</v>
      </c>
      <c r="D71" s="347">
        <v>1983</v>
      </c>
      <c r="E71" s="405" t="s">
        <v>159</v>
      </c>
      <c r="F71" s="347" t="s">
        <v>159</v>
      </c>
      <c r="G71" s="72" t="s">
        <v>159</v>
      </c>
      <c r="H71" s="244">
        <v>0.1</v>
      </c>
      <c r="I71" s="71" t="s">
        <v>159</v>
      </c>
    </row>
    <row r="72" spans="2:9" ht="15" customHeight="1" x14ac:dyDescent="0.45">
      <c r="B72" s="8">
        <v>63</v>
      </c>
      <c r="C72" s="111" t="s">
        <v>385</v>
      </c>
      <c r="D72" s="347">
        <v>1850</v>
      </c>
      <c r="E72" s="405" t="s">
        <v>159</v>
      </c>
      <c r="F72" s="347" t="s">
        <v>159</v>
      </c>
      <c r="G72" s="72" t="s">
        <v>159</v>
      </c>
      <c r="H72" s="244">
        <v>0.1</v>
      </c>
      <c r="I72" s="71" t="s">
        <v>159</v>
      </c>
    </row>
    <row r="73" spans="2:9" ht="15" customHeight="1" x14ac:dyDescent="0.45">
      <c r="B73" s="8">
        <v>64</v>
      </c>
      <c r="C73" s="111" t="s">
        <v>384</v>
      </c>
      <c r="D73" s="347">
        <v>1699</v>
      </c>
      <c r="E73" s="405" t="s">
        <v>159</v>
      </c>
      <c r="F73" s="347" t="s">
        <v>159</v>
      </c>
      <c r="G73" s="72" t="s">
        <v>159</v>
      </c>
      <c r="H73" s="244">
        <v>0.1</v>
      </c>
      <c r="I73" s="71" t="s">
        <v>159</v>
      </c>
    </row>
    <row r="74" spans="2:9" ht="15" customHeight="1" x14ac:dyDescent="0.45">
      <c r="B74" s="8">
        <v>65</v>
      </c>
      <c r="C74" s="111" t="s">
        <v>383</v>
      </c>
      <c r="D74" s="347">
        <v>1694</v>
      </c>
      <c r="E74" s="405" t="s">
        <v>159</v>
      </c>
      <c r="F74" s="347" t="s">
        <v>159</v>
      </c>
      <c r="G74" s="72" t="s">
        <v>159</v>
      </c>
      <c r="H74" s="244">
        <v>0.1</v>
      </c>
      <c r="I74" s="71" t="s">
        <v>159</v>
      </c>
    </row>
    <row r="75" spans="2:9" ht="15" customHeight="1" x14ac:dyDescent="0.45">
      <c r="B75" s="8">
        <v>66</v>
      </c>
      <c r="C75" s="111" t="s">
        <v>382</v>
      </c>
      <c r="D75" s="347">
        <v>1538</v>
      </c>
      <c r="E75" s="405" t="s">
        <v>159</v>
      </c>
      <c r="F75" s="347" t="s">
        <v>159</v>
      </c>
      <c r="G75" s="72" t="s">
        <v>159</v>
      </c>
      <c r="H75" s="244">
        <v>0.1</v>
      </c>
      <c r="I75" s="71" t="s">
        <v>159</v>
      </c>
    </row>
    <row r="76" spans="2:9" ht="15" customHeight="1" x14ac:dyDescent="0.45">
      <c r="B76" s="8">
        <v>67</v>
      </c>
      <c r="C76" s="111" t="s">
        <v>381</v>
      </c>
      <c r="D76" s="347">
        <v>1353</v>
      </c>
      <c r="E76" s="405" t="s">
        <v>159</v>
      </c>
      <c r="F76" s="347" t="s">
        <v>159</v>
      </c>
      <c r="G76" s="72" t="s">
        <v>159</v>
      </c>
      <c r="H76" s="244">
        <v>0.1</v>
      </c>
      <c r="I76" s="71" t="s">
        <v>159</v>
      </c>
    </row>
    <row r="77" spans="2:9" ht="15" customHeight="1" x14ac:dyDescent="0.45">
      <c r="B77" s="8">
        <v>68</v>
      </c>
      <c r="C77" s="111" t="s">
        <v>380</v>
      </c>
      <c r="D77" s="347">
        <v>1208</v>
      </c>
      <c r="E77" s="405" t="s">
        <v>159</v>
      </c>
      <c r="F77" s="347" t="s">
        <v>159</v>
      </c>
      <c r="G77" s="72" t="s">
        <v>159</v>
      </c>
      <c r="H77" s="244">
        <v>0</v>
      </c>
      <c r="I77" s="71" t="s">
        <v>159</v>
      </c>
    </row>
    <row r="78" spans="2:9" ht="15" customHeight="1" x14ac:dyDescent="0.45">
      <c r="B78" s="8">
        <v>69</v>
      </c>
      <c r="C78" s="111" t="s">
        <v>379</v>
      </c>
      <c r="D78" s="347">
        <v>950</v>
      </c>
      <c r="E78" s="405" t="s">
        <v>159</v>
      </c>
      <c r="F78" s="347" t="s">
        <v>159</v>
      </c>
      <c r="G78" s="72" t="s">
        <v>159</v>
      </c>
      <c r="H78" s="244">
        <v>0</v>
      </c>
      <c r="I78" s="71" t="s">
        <v>159</v>
      </c>
    </row>
    <row r="79" spans="2:9" ht="15" customHeight="1" x14ac:dyDescent="0.45">
      <c r="B79" s="8">
        <v>70</v>
      </c>
      <c r="C79" s="111" t="s">
        <v>378</v>
      </c>
      <c r="D79" s="347">
        <v>929</v>
      </c>
      <c r="E79" s="405" t="s">
        <v>159</v>
      </c>
      <c r="F79" s="347" t="s">
        <v>159</v>
      </c>
      <c r="G79" s="72" t="s">
        <v>159</v>
      </c>
      <c r="H79" s="244">
        <v>0</v>
      </c>
      <c r="I79" s="71" t="s">
        <v>159</v>
      </c>
    </row>
    <row r="80" spans="2:9" ht="15" customHeight="1" x14ac:dyDescent="0.45">
      <c r="B80" s="8">
        <v>71</v>
      </c>
      <c r="C80" s="111" t="s">
        <v>377</v>
      </c>
      <c r="D80" s="347">
        <v>906</v>
      </c>
      <c r="E80" s="405" t="s">
        <v>159</v>
      </c>
      <c r="F80" s="347" t="s">
        <v>159</v>
      </c>
      <c r="G80" s="72" t="s">
        <v>159</v>
      </c>
      <c r="H80" s="244">
        <v>0</v>
      </c>
      <c r="I80" s="71" t="s">
        <v>159</v>
      </c>
    </row>
    <row r="81" spans="2:9" ht="15" customHeight="1" x14ac:dyDescent="0.45">
      <c r="B81" s="8">
        <v>72</v>
      </c>
      <c r="C81" s="111" t="s">
        <v>376</v>
      </c>
      <c r="D81" s="347">
        <v>885</v>
      </c>
      <c r="E81" s="405" t="s">
        <v>159</v>
      </c>
      <c r="F81" s="347" t="s">
        <v>159</v>
      </c>
      <c r="G81" s="72" t="s">
        <v>159</v>
      </c>
      <c r="H81" s="244">
        <v>0</v>
      </c>
      <c r="I81" s="71" t="s">
        <v>159</v>
      </c>
    </row>
    <row r="82" spans="2:9" ht="15" customHeight="1" x14ac:dyDescent="0.45">
      <c r="B82" s="8">
        <v>73</v>
      </c>
      <c r="C82" s="111" t="s">
        <v>375</v>
      </c>
      <c r="D82" s="347">
        <v>640</v>
      </c>
      <c r="E82" s="405" t="s">
        <v>159</v>
      </c>
      <c r="F82" s="347" t="s">
        <v>159</v>
      </c>
      <c r="G82" s="72" t="s">
        <v>159</v>
      </c>
      <c r="H82" s="244">
        <v>0</v>
      </c>
      <c r="I82" s="71" t="s">
        <v>159</v>
      </c>
    </row>
    <row r="83" spans="2:9" ht="15" customHeight="1" x14ac:dyDescent="0.45">
      <c r="B83" s="8">
        <v>74</v>
      </c>
      <c r="C83" s="111" t="s">
        <v>374</v>
      </c>
      <c r="D83" s="347">
        <v>619</v>
      </c>
      <c r="E83" s="405" t="s">
        <v>159</v>
      </c>
      <c r="F83" s="347" t="s">
        <v>159</v>
      </c>
      <c r="G83" s="72" t="s">
        <v>159</v>
      </c>
      <c r="H83" s="244">
        <v>0</v>
      </c>
      <c r="I83" s="71" t="s">
        <v>159</v>
      </c>
    </row>
    <row r="84" spans="2:9" ht="15" customHeight="1" x14ac:dyDescent="0.45">
      <c r="B84" s="8">
        <v>75</v>
      </c>
      <c r="C84" s="111" t="s">
        <v>373</v>
      </c>
      <c r="D84" s="347">
        <v>600</v>
      </c>
      <c r="E84" s="405" t="s">
        <v>159</v>
      </c>
      <c r="F84" s="347" t="s">
        <v>159</v>
      </c>
      <c r="G84" s="72" t="s">
        <v>159</v>
      </c>
      <c r="H84" s="244">
        <v>0</v>
      </c>
      <c r="I84" s="71" t="s">
        <v>159</v>
      </c>
    </row>
    <row r="85" spans="2:9" ht="15" customHeight="1" x14ac:dyDescent="0.45">
      <c r="B85" s="8">
        <v>76</v>
      </c>
      <c r="C85" s="111" t="s">
        <v>372</v>
      </c>
      <c r="D85" s="347">
        <v>575</v>
      </c>
      <c r="E85" s="405" t="s">
        <v>159</v>
      </c>
      <c r="F85" s="347" t="s">
        <v>159</v>
      </c>
      <c r="G85" s="72" t="s">
        <v>159</v>
      </c>
      <c r="H85" s="244">
        <v>0</v>
      </c>
      <c r="I85" s="71" t="s">
        <v>159</v>
      </c>
    </row>
    <row r="86" spans="2:9" ht="15" customHeight="1" x14ac:dyDescent="0.45">
      <c r="B86" s="8">
        <v>77</v>
      </c>
      <c r="C86" s="111" t="s">
        <v>371</v>
      </c>
      <c r="D86" s="347">
        <v>551</v>
      </c>
      <c r="E86" s="405" t="s">
        <v>159</v>
      </c>
      <c r="F86" s="347" t="s">
        <v>159</v>
      </c>
      <c r="G86" s="72" t="s">
        <v>159</v>
      </c>
      <c r="H86" s="244">
        <v>0</v>
      </c>
      <c r="I86" s="71" t="s">
        <v>159</v>
      </c>
    </row>
    <row r="87" spans="2:9" ht="15" customHeight="1" x14ac:dyDescent="0.45">
      <c r="B87" s="8">
        <v>78</v>
      </c>
      <c r="C87" s="111" t="s">
        <v>370</v>
      </c>
      <c r="D87" s="347">
        <v>513</v>
      </c>
      <c r="E87" s="405" t="s">
        <v>159</v>
      </c>
      <c r="F87" s="347" t="s">
        <v>159</v>
      </c>
      <c r="G87" s="72" t="s">
        <v>159</v>
      </c>
      <c r="H87" s="244">
        <v>0</v>
      </c>
      <c r="I87" s="71" t="s">
        <v>159</v>
      </c>
    </row>
    <row r="88" spans="2:9" ht="15" customHeight="1" x14ac:dyDescent="0.45">
      <c r="B88" s="8">
        <v>79</v>
      </c>
      <c r="C88" s="111" t="s">
        <v>369</v>
      </c>
      <c r="D88" s="347">
        <v>490</v>
      </c>
      <c r="E88" s="405" t="s">
        <v>159</v>
      </c>
      <c r="F88" s="347" t="s">
        <v>159</v>
      </c>
      <c r="G88" s="72" t="s">
        <v>159</v>
      </c>
      <c r="H88" s="244">
        <v>0</v>
      </c>
      <c r="I88" s="71" t="s">
        <v>159</v>
      </c>
    </row>
    <row r="89" spans="2:9" ht="15" customHeight="1" x14ac:dyDescent="0.45">
      <c r="B89" s="8">
        <v>80</v>
      </c>
      <c r="C89" s="111" t="s">
        <v>368</v>
      </c>
      <c r="D89" s="347">
        <v>442</v>
      </c>
      <c r="E89" s="405" t="s">
        <v>159</v>
      </c>
      <c r="F89" s="347" t="s">
        <v>159</v>
      </c>
      <c r="G89" s="72" t="s">
        <v>159</v>
      </c>
      <c r="H89" s="244">
        <v>0</v>
      </c>
      <c r="I89" s="71" t="s">
        <v>159</v>
      </c>
    </row>
    <row r="90" spans="2:9" ht="15" customHeight="1" x14ac:dyDescent="0.45">
      <c r="B90" s="8">
        <v>81</v>
      </c>
      <c r="C90" s="111" t="s">
        <v>367</v>
      </c>
      <c r="D90" s="347">
        <v>433</v>
      </c>
      <c r="E90" s="405" t="s">
        <v>159</v>
      </c>
      <c r="F90" s="347" t="s">
        <v>159</v>
      </c>
      <c r="G90" s="72" t="s">
        <v>159</v>
      </c>
      <c r="H90" s="244">
        <v>0</v>
      </c>
      <c r="I90" s="71" t="s">
        <v>159</v>
      </c>
    </row>
    <row r="91" spans="2:9" ht="15" customHeight="1" x14ac:dyDescent="0.45">
      <c r="B91" s="8">
        <v>82</v>
      </c>
      <c r="C91" s="111" t="s">
        <v>366</v>
      </c>
      <c r="D91" s="347">
        <v>429</v>
      </c>
      <c r="E91" s="405" t="s">
        <v>159</v>
      </c>
      <c r="F91" s="347" t="s">
        <v>159</v>
      </c>
      <c r="G91" s="72" t="s">
        <v>159</v>
      </c>
      <c r="H91" s="244">
        <v>0</v>
      </c>
      <c r="I91" s="71" t="s">
        <v>159</v>
      </c>
    </row>
    <row r="92" spans="2:9" ht="15" customHeight="1" x14ac:dyDescent="0.45">
      <c r="B92" s="8">
        <v>83</v>
      </c>
      <c r="C92" s="111" t="s">
        <v>365</v>
      </c>
      <c r="D92" s="347">
        <v>407</v>
      </c>
      <c r="E92" s="405" t="s">
        <v>159</v>
      </c>
      <c r="F92" s="347" t="s">
        <v>159</v>
      </c>
      <c r="G92" s="72" t="s">
        <v>159</v>
      </c>
      <c r="H92" s="244">
        <v>0</v>
      </c>
      <c r="I92" s="71" t="s">
        <v>159</v>
      </c>
    </row>
    <row r="93" spans="2:9" ht="15" customHeight="1" x14ac:dyDescent="0.45">
      <c r="B93" s="8">
        <v>84</v>
      </c>
      <c r="C93" s="111" t="s">
        <v>364</v>
      </c>
      <c r="D93" s="347">
        <v>398</v>
      </c>
      <c r="E93" s="405" t="s">
        <v>159</v>
      </c>
      <c r="F93" s="347" t="s">
        <v>159</v>
      </c>
      <c r="G93" s="72" t="s">
        <v>159</v>
      </c>
      <c r="H93" s="244">
        <v>0</v>
      </c>
      <c r="I93" s="71" t="s">
        <v>159</v>
      </c>
    </row>
    <row r="94" spans="2:9" ht="15" customHeight="1" x14ac:dyDescent="0.45">
      <c r="B94" s="8">
        <v>85</v>
      </c>
      <c r="C94" s="111" t="s">
        <v>363</v>
      </c>
      <c r="D94" s="347">
        <v>389</v>
      </c>
      <c r="E94" s="405" t="s">
        <v>159</v>
      </c>
      <c r="F94" s="347" t="s">
        <v>159</v>
      </c>
      <c r="G94" s="72" t="s">
        <v>159</v>
      </c>
      <c r="H94" s="244">
        <v>0</v>
      </c>
      <c r="I94" s="71" t="s">
        <v>159</v>
      </c>
    </row>
    <row r="95" spans="2:9" ht="15" customHeight="1" x14ac:dyDescent="0.45">
      <c r="B95" s="8">
        <v>86</v>
      </c>
      <c r="C95" s="111" t="s">
        <v>362</v>
      </c>
      <c r="D95" s="347">
        <v>358</v>
      </c>
      <c r="E95" s="405" t="s">
        <v>159</v>
      </c>
      <c r="F95" s="347" t="s">
        <v>159</v>
      </c>
      <c r="G95" s="72" t="s">
        <v>159</v>
      </c>
      <c r="H95" s="244">
        <v>0</v>
      </c>
      <c r="I95" s="71" t="s">
        <v>159</v>
      </c>
    </row>
    <row r="96" spans="2:9" ht="15" customHeight="1" x14ac:dyDescent="0.45">
      <c r="B96" s="8">
        <v>87</v>
      </c>
      <c r="C96" s="111" t="s">
        <v>361</v>
      </c>
      <c r="D96" s="347">
        <v>297</v>
      </c>
      <c r="E96" s="405" t="s">
        <v>159</v>
      </c>
      <c r="F96" s="347" t="s">
        <v>159</v>
      </c>
      <c r="G96" s="72" t="s">
        <v>159</v>
      </c>
      <c r="H96" s="244">
        <v>0</v>
      </c>
      <c r="I96" s="71" t="s">
        <v>159</v>
      </c>
    </row>
    <row r="97" spans="2:9" ht="15" customHeight="1" x14ac:dyDescent="0.45">
      <c r="B97" s="8">
        <v>88</v>
      </c>
      <c r="C97" s="111" t="s">
        <v>360</v>
      </c>
      <c r="D97" s="347">
        <v>241</v>
      </c>
      <c r="E97" s="405" t="s">
        <v>159</v>
      </c>
      <c r="F97" s="347" t="s">
        <v>159</v>
      </c>
      <c r="G97" s="72" t="s">
        <v>159</v>
      </c>
      <c r="H97" s="244">
        <v>0</v>
      </c>
      <c r="I97" s="71" t="s">
        <v>159</v>
      </c>
    </row>
    <row r="98" spans="2:9" ht="15" customHeight="1" x14ac:dyDescent="0.45">
      <c r="B98" s="8">
        <v>89</v>
      </c>
      <c r="C98" s="111" t="s">
        <v>359</v>
      </c>
      <c r="D98" s="347">
        <v>185</v>
      </c>
      <c r="E98" s="405" t="s">
        <v>159</v>
      </c>
      <c r="F98" s="347" t="s">
        <v>159</v>
      </c>
      <c r="G98" s="72" t="s">
        <v>159</v>
      </c>
      <c r="H98" s="244">
        <v>0</v>
      </c>
      <c r="I98" s="71" t="s">
        <v>159</v>
      </c>
    </row>
    <row r="99" spans="2:9" ht="15" customHeight="1" x14ac:dyDescent="0.45">
      <c r="B99" s="8">
        <v>90</v>
      </c>
      <c r="C99" s="111" t="s">
        <v>358</v>
      </c>
      <c r="D99" s="347">
        <v>152</v>
      </c>
      <c r="E99" s="405" t="s">
        <v>159</v>
      </c>
      <c r="F99" s="347" t="s">
        <v>159</v>
      </c>
      <c r="G99" s="72" t="s">
        <v>159</v>
      </c>
      <c r="H99" s="244">
        <v>0</v>
      </c>
      <c r="I99" s="71" t="s">
        <v>159</v>
      </c>
    </row>
    <row r="100" spans="2:9" ht="15" customHeight="1" x14ac:dyDescent="0.45">
      <c r="B100" s="8">
        <v>91</v>
      </c>
      <c r="C100" s="111" t="s">
        <v>357</v>
      </c>
      <c r="D100" s="347">
        <v>149</v>
      </c>
      <c r="E100" s="405" t="s">
        <v>159</v>
      </c>
      <c r="F100" s="347" t="s">
        <v>159</v>
      </c>
      <c r="G100" s="72" t="s">
        <v>159</v>
      </c>
      <c r="H100" s="244">
        <v>0</v>
      </c>
      <c r="I100" s="71" t="s">
        <v>159</v>
      </c>
    </row>
    <row r="101" spans="2:9" ht="15" customHeight="1" x14ac:dyDescent="0.45">
      <c r="B101" s="8">
        <v>92</v>
      </c>
      <c r="C101" s="111" t="s">
        <v>356</v>
      </c>
      <c r="D101" s="347">
        <v>113</v>
      </c>
      <c r="E101" s="405" t="s">
        <v>159</v>
      </c>
      <c r="F101" s="347" t="s">
        <v>159</v>
      </c>
      <c r="G101" s="72" t="s">
        <v>159</v>
      </c>
      <c r="H101" s="244">
        <v>0</v>
      </c>
      <c r="I101" s="71" t="s">
        <v>159</v>
      </c>
    </row>
    <row r="102" spans="2:9" ht="15" customHeight="1" x14ac:dyDescent="0.45">
      <c r="B102" s="8">
        <v>93</v>
      </c>
      <c r="C102" s="111" t="s">
        <v>355</v>
      </c>
      <c r="D102" s="347">
        <v>93</v>
      </c>
      <c r="E102" s="405" t="s">
        <v>159</v>
      </c>
      <c r="F102" s="347" t="s">
        <v>159</v>
      </c>
      <c r="G102" s="72" t="s">
        <v>159</v>
      </c>
      <c r="H102" s="244">
        <v>0</v>
      </c>
      <c r="I102" s="71" t="s">
        <v>159</v>
      </c>
    </row>
    <row r="103" spans="2:9" ht="15" customHeight="1" x14ac:dyDescent="0.45">
      <c r="B103" s="8">
        <v>94</v>
      </c>
      <c r="C103" s="111" t="s">
        <v>354</v>
      </c>
      <c r="D103" s="347">
        <v>90</v>
      </c>
      <c r="E103" s="405" t="s">
        <v>159</v>
      </c>
      <c r="F103" s="347" t="s">
        <v>159</v>
      </c>
      <c r="G103" s="72" t="s">
        <v>159</v>
      </c>
      <c r="H103" s="244">
        <v>0</v>
      </c>
      <c r="I103" s="71" t="s">
        <v>159</v>
      </c>
    </row>
    <row r="104" spans="2:9" ht="15" customHeight="1" x14ac:dyDescent="0.45">
      <c r="B104" s="8">
        <v>95</v>
      </c>
      <c r="C104" s="111" t="s">
        <v>353</v>
      </c>
      <c r="D104" s="347">
        <v>80</v>
      </c>
      <c r="E104" s="405" t="s">
        <v>159</v>
      </c>
      <c r="F104" s="347" t="s">
        <v>159</v>
      </c>
      <c r="G104" s="72" t="s">
        <v>159</v>
      </c>
      <c r="H104" s="244">
        <v>0</v>
      </c>
      <c r="I104" s="71" t="s">
        <v>159</v>
      </c>
    </row>
    <row r="105" spans="2:9" ht="15" customHeight="1" x14ac:dyDescent="0.45">
      <c r="B105" s="8">
        <v>96</v>
      </c>
      <c r="C105" s="111" t="s">
        <v>352</v>
      </c>
      <c r="D105" s="347">
        <v>76</v>
      </c>
      <c r="E105" s="405" t="s">
        <v>159</v>
      </c>
      <c r="F105" s="347" t="s">
        <v>159</v>
      </c>
      <c r="G105" s="72" t="s">
        <v>159</v>
      </c>
      <c r="H105" s="244">
        <v>0</v>
      </c>
      <c r="I105" s="71" t="s">
        <v>159</v>
      </c>
    </row>
    <row r="106" spans="2:9" ht="15" customHeight="1" x14ac:dyDescent="0.45">
      <c r="B106" s="8">
        <v>97</v>
      </c>
      <c r="C106" s="111" t="s">
        <v>351</v>
      </c>
      <c r="D106" s="347">
        <v>75</v>
      </c>
      <c r="E106" s="405" t="s">
        <v>159</v>
      </c>
      <c r="F106" s="347" t="s">
        <v>159</v>
      </c>
      <c r="G106" s="72" t="s">
        <v>159</v>
      </c>
      <c r="H106" s="244">
        <v>0</v>
      </c>
      <c r="I106" s="71" t="s">
        <v>159</v>
      </c>
    </row>
    <row r="107" spans="2:9" ht="15" customHeight="1" x14ac:dyDescent="0.45">
      <c r="B107" s="8">
        <v>98</v>
      </c>
      <c r="C107" s="111" t="s">
        <v>350</v>
      </c>
      <c r="D107" s="347">
        <v>53</v>
      </c>
      <c r="E107" s="405" t="s">
        <v>159</v>
      </c>
      <c r="F107" s="347" t="s">
        <v>159</v>
      </c>
      <c r="G107" s="72" t="s">
        <v>159</v>
      </c>
      <c r="H107" s="244">
        <v>0</v>
      </c>
      <c r="I107" s="71" t="s">
        <v>159</v>
      </c>
    </row>
    <row r="108" spans="2:9" ht="15" customHeight="1" x14ac:dyDescent="0.45">
      <c r="B108" s="8">
        <v>99</v>
      </c>
      <c r="C108" s="111" t="s">
        <v>349</v>
      </c>
      <c r="D108" s="347">
        <v>41</v>
      </c>
      <c r="E108" s="405" t="s">
        <v>159</v>
      </c>
      <c r="F108" s="347" t="s">
        <v>159</v>
      </c>
      <c r="G108" s="72" t="s">
        <v>159</v>
      </c>
      <c r="H108" s="244">
        <v>0</v>
      </c>
      <c r="I108" s="71" t="s">
        <v>159</v>
      </c>
    </row>
    <row r="109" spans="2:9" ht="15" customHeight="1" x14ac:dyDescent="0.45">
      <c r="B109" s="8">
        <v>100</v>
      </c>
      <c r="C109" s="111" t="s">
        <v>348</v>
      </c>
      <c r="D109" s="347">
        <v>38</v>
      </c>
      <c r="E109" s="405" t="s">
        <v>159</v>
      </c>
      <c r="F109" s="347" t="s">
        <v>159</v>
      </c>
      <c r="G109" s="72" t="s">
        <v>159</v>
      </c>
      <c r="H109" s="244">
        <v>0</v>
      </c>
      <c r="I109" s="71" t="s">
        <v>159</v>
      </c>
    </row>
    <row r="110" spans="2:9" ht="15" customHeight="1" x14ac:dyDescent="0.45">
      <c r="B110" s="8">
        <v>101</v>
      </c>
      <c r="C110" s="111" t="s">
        <v>347</v>
      </c>
      <c r="D110" s="347">
        <v>32</v>
      </c>
      <c r="E110" s="405" t="s">
        <v>159</v>
      </c>
      <c r="F110" s="347" t="s">
        <v>159</v>
      </c>
      <c r="G110" s="72" t="s">
        <v>159</v>
      </c>
      <c r="H110" s="244">
        <v>0</v>
      </c>
      <c r="I110" s="71" t="s">
        <v>159</v>
      </c>
    </row>
    <row r="111" spans="2:9" ht="15" customHeight="1" x14ac:dyDescent="0.45">
      <c r="B111" s="8">
        <v>102</v>
      </c>
      <c r="C111" s="111" t="s">
        <v>346</v>
      </c>
      <c r="D111" s="347">
        <v>25</v>
      </c>
      <c r="E111" s="405" t="s">
        <v>159</v>
      </c>
      <c r="F111" s="347" t="s">
        <v>159</v>
      </c>
      <c r="G111" s="72" t="s">
        <v>159</v>
      </c>
      <c r="H111" s="244">
        <v>0</v>
      </c>
      <c r="I111" s="71" t="s">
        <v>159</v>
      </c>
    </row>
    <row r="112" spans="2:9" ht="15" customHeight="1" x14ac:dyDescent="0.45">
      <c r="B112" s="8">
        <v>103</v>
      </c>
      <c r="C112" s="111" t="s">
        <v>345</v>
      </c>
      <c r="D112" s="347">
        <v>25</v>
      </c>
      <c r="E112" s="405" t="s">
        <v>159</v>
      </c>
      <c r="F112" s="347" t="s">
        <v>159</v>
      </c>
      <c r="G112" s="72" t="s">
        <v>159</v>
      </c>
      <c r="H112" s="244">
        <v>0</v>
      </c>
      <c r="I112" s="71" t="s">
        <v>159</v>
      </c>
    </row>
    <row r="113" spans="2:9" ht="15" customHeight="1" x14ac:dyDescent="0.45">
      <c r="B113" s="8">
        <v>104</v>
      </c>
      <c r="C113" s="111" t="s">
        <v>344</v>
      </c>
      <c r="D113" s="347">
        <v>17</v>
      </c>
      <c r="E113" s="405" t="s">
        <v>159</v>
      </c>
      <c r="F113" s="347" t="s">
        <v>159</v>
      </c>
      <c r="G113" s="72" t="s">
        <v>159</v>
      </c>
      <c r="H113" s="244">
        <v>0</v>
      </c>
      <c r="I113" s="71" t="s">
        <v>159</v>
      </c>
    </row>
    <row r="114" spans="2:9" ht="15" customHeight="1" thickBot="1" x14ac:dyDescent="0.5">
      <c r="B114" s="9">
        <v>105</v>
      </c>
      <c r="C114" s="247" t="s">
        <v>343</v>
      </c>
      <c r="D114" s="349">
        <v>1</v>
      </c>
      <c r="E114" s="406" t="s">
        <v>159</v>
      </c>
      <c r="F114" s="349" t="s">
        <v>159</v>
      </c>
      <c r="G114" s="105" t="s">
        <v>159</v>
      </c>
      <c r="H114" s="248">
        <v>0</v>
      </c>
      <c r="I114" s="9" t="s">
        <v>159</v>
      </c>
    </row>
    <row r="115" spans="2:9" ht="15" customHeight="1" x14ac:dyDescent="0.45">
      <c r="B115" s="10" t="s">
        <v>342</v>
      </c>
    </row>
    <row r="116" spans="2:9" ht="6" customHeight="1" x14ac:dyDescent="0.45">
      <c r="B116" s="10"/>
    </row>
    <row r="117" spans="2:9" ht="13.5" customHeight="1" x14ac:dyDescent="0.45"/>
    <row r="118" spans="2:9" ht="6" customHeight="1" x14ac:dyDescent="0.45"/>
    <row r="119" spans="2:9" ht="13.5" customHeight="1" x14ac:dyDescent="0.45"/>
    <row r="120" spans="2:9" ht="6" customHeight="1" x14ac:dyDescent="0.45"/>
    <row r="121" spans="2:9" ht="13.5" customHeight="1" x14ac:dyDescent="0.45"/>
    <row r="122" spans="2:9" ht="6" customHeight="1" x14ac:dyDescent="0.45"/>
    <row r="123" spans="2:9" ht="13.5" customHeight="1" x14ac:dyDescent="0.45"/>
    <row r="124" spans="2:9" ht="6" customHeight="1" x14ac:dyDescent="0.45"/>
    <row r="125" spans="2:9" ht="13.5" customHeight="1" x14ac:dyDescent="0.45"/>
    <row r="126" spans="2:9" ht="6" customHeight="1" x14ac:dyDescent="0.45"/>
    <row r="127" spans="2:9" ht="13.5" customHeight="1" x14ac:dyDescent="0.45"/>
    <row r="128" spans="2:9" ht="6" customHeight="1" x14ac:dyDescent="0.45"/>
    <row r="129" ht="13.5" customHeight="1" x14ac:dyDescent="0.45"/>
    <row r="130" ht="6" customHeight="1" x14ac:dyDescent="0.45"/>
    <row r="131" ht="13.5" customHeight="1" x14ac:dyDescent="0.45"/>
    <row r="132" ht="6" customHeight="1" x14ac:dyDescent="0.45"/>
    <row r="133" ht="13.5" customHeight="1" x14ac:dyDescent="0.45"/>
    <row r="134" ht="6" customHeight="1" x14ac:dyDescent="0.45"/>
    <row r="135" ht="13.5" customHeight="1" x14ac:dyDescent="0.45"/>
    <row r="136" ht="6" customHeight="1" x14ac:dyDescent="0.45"/>
    <row r="137" ht="13.5" customHeight="1" x14ac:dyDescent="0.45"/>
    <row r="138" ht="6" customHeight="1" x14ac:dyDescent="0.45"/>
    <row r="139" ht="13.5" customHeight="1" x14ac:dyDescent="0.45"/>
    <row r="140" ht="6" customHeight="1" x14ac:dyDescent="0.45"/>
    <row r="141" ht="13.5" customHeight="1" x14ac:dyDescent="0.45"/>
    <row r="142" ht="6" customHeight="1" x14ac:dyDescent="0.45"/>
    <row r="143" ht="13.5" customHeight="1" x14ac:dyDescent="0.45"/>
    <row r="144" ht="6" customHeight="1" x14ac:dyDescent="0.45"/>
    <row r="145" ht="13.5" customHeight="1" x14ac:dyDescent="0.45"/>
    <row r="146" ht="6" customHeight="1" x14ac:dyDescent="0.45"/>
    <row r="147" ht="13.5" customHeight="1" x14ac:dyDescent="0.45"/>
    <row r="148" ht="6" customHeight="1" x14ac:dyDescent="0.45"/>
    <row r="149" ht="13.5" customHeight="1" x14ac:dyDescent="0.45"/>
    <row r="150" ht="6" customHeight="1" x14ac:dyDescent="0.45"/>
    <row r="151" ht="13.5" customHeight="1" x14ac:dyDescent="0.45"/>
    <row r="152" ht="6" customHeight="1" x14ac:dyDescent="0.45"/>
    <row r="153" ht="13.5" customHeight="1" x14ac:dyDescent="0.45"/>
    <row r="154" ht="6" customHeight="1" x14ac:dyDescent="0.45"/>
    <row r="155" ht="13.5" customHeight="1" x14ac:dyDescent="0.45"/>
    <row r="156" ht="6" customHeight="1" x14ac:dyDescent="0.45"/>
    <row r="157" ht="13.5" customHeight="1" x14ac:dyDescent="0.45"/>
    <row r="158" ht="6" customHeight="1" x14ac:dyDescent="0.45"/>
    <row r="159" ht="13.5" customHeight="1" x14ac:dyDescent="0.45"/>
    <row r="160" ht="6" customHeight="1" x14ac:dyDescent="0.45"/>
    <row r="161" ht="13.5" customHeight="1" x14ac:dyDescent="0.45"/>
    <row r="162" ht="6" customHeight="1" x14ac:dyDescent="0.45"/>
    <row r="163" ht="13.5" customHeight="1" x14ac:dyDescent="0.45"/>
    <row r="164" ht="6" customHeight="1" x14ac:dyDescent="0.45"/>
    <row r="165" ht="13.5" customHeight="1" x14ac:dyDescent="0.45"/>
    <row r="166" ht="6" customHeight="1" x14ac:dyDescent="0.45"/>
    <row r="167" ht="13.5" customHeight="1" x14ac:dyDescent="0.45"/>
    <row r="168" ht="6" customHeight="1" x14ac:dyDescent="0.45"/>
    <row r="169" ht="13.5" customHeight="1" x14ac:dyDescent="0.45"/>
    <row r="170" ht="6" customHeight="1" x14ac:dyDescent="0.45"/>
    <row r="171" ht="13.5" customHeight="1" x14ac:dyDescent="0.45"/>
    <row r="172" ht="6" customHeight="1" x14ac:dyDescent="0.45"/>
    <row r="173" ht="13.5" customHeight="1" x14ac:dyDescent="0.45"/>
    <row r="174" ht="6" customHeight="1" x14ac:dyDescent="0.45"/>
    <row r="175" ht="13.5" customHeight="1" x14ac:dyDescent="0.45"/>
    <row r="176" ht="6" customHeight="1" x14ac:dyDescent="0.45"/>
    <row r="177" ht="13.5" customHeight="1" x14ac:dyDescent="0.45"/>
    <row r="178" ht="6" customHeight="1" x14ac:dyDescent="0.45"/>
    <row r="179" ht="13.5" customHeight="1" x14ac:dyDescent="0.45"/>
    <row r="180" ht="6" customHeight="1" x14ac:dyDescent="0.45"/>
    <row r="181" ht="13.5" customHeight="1" x14ac:dyDescent="0.45"/>
    <row r="182" ht="6" customHeight="1" x14ac:dyDescent="0.45"/>
    <row r="183" ht="13.5" customHeight="1" x14ac:dyDescent="0.45"/>
    <row r="184" ht="6" customHeight="1" x14ac:dyDescent="0.45"/>
    <row r="185" ht="13.5" customHeight="1" x14ac:dyDescent="0.45"/>
    <row r="186" ht="6" customHeight="1" x14ac:dyDescent="0.45"/>
    <row r="187" ht="13.5" customHeight="1" x14ac:dyDescent="0.45"/>
    <row r="188" ht="6" customHeight="1" x14ac:dyDescent="0.45"/>
    <row r="189" ht="13.5" customHeight="1" x14ac:dyDescent="0.45"/>
    <row r="190" ht="6" customHeight="1" x14ac:dyDescent="0.45"/>
    <row r="191" ht="13.5" customHeight="1" x14ac:dyDescent="0.45"/>
    <row r="192" ht="6" customHeight="1" x14ac:dyDescent="0.45"/>
    <row r="193" ht="13.5" customHeight="1" x14ac:dyDescent="0.45"/>
    <row r="194" ht="6" customHeight="1" x14ac:dyDescent="0.45"/>
    <row r="195" ht="13.5" customHeight="1" x14ac:dyDescent="0.45"/>
    <row r="196" ht="6" customHeight="1" x14ac:dyDescent="0.45"/>
    <row r="197" ht="13.5" customHeight="1" x14ac:dyDescent="0.45"/>
    <row r="198" ht="6" customHeight="1" x14ac:dyDescent="0.45"/>
    <row r="199" ht="13.5" customHeight="1" x14ac:dyDescent="0.45"/>
    <row r="200" ht="6" customHeight="1" x14ac:dyDescent="0.45"/>
    <row r="201" ht="13.5" customHeight="1" x14ac:dyDescent="0.45"/>
    <row r="202" ht="6" customHeight="1" x14ac:dyDescent="0.45"/>
    <row r="203" ht="13.5" customHeight="1" x14ac:dyDescent="0.45"/>
    <row r="204" ht="6" customHeight="1" x14ac:dyDescent="0.45"/>
    <row r="205" ht="13.5" customHeight="1" x14ac:dyDescent="0.45"/>
    <row r="206" ht="6" customHeight="1" x14ac:dyDescent="0.45"/>
    <row r="207" ht="13.5" customHeight="1" x14ac:dyDescent="0.45"/>
    <row r="208" ht="6" customHeight="1" x14ac:dyDescent="0.45"/>
    <row r="209" ht="13.5" customHeight="1" x14ac:dyDescent="0.45"/>
    <row r="210" ht="6" customHeight="1" x14ac:dyDescent="0.45"/>
    <row r="211" ht="13.5" customHeight="1" x14ac:dyDescent="0.45"/>
    <row r="212" ht="6" customHeight="1" x14ac:dyDescent="0.45"/>
    <row r="213" ht="13.5" customHeight="1" x14ac:dyDescent="0.45"/>
    <row r="214" ht="6" customHeight="1" x14ac:dyDescent="0.45"/>
    <row r="215" ht="13.5" customHeight="1" x14ac:dyDescent="0.45"/>
    <row r="216" ht="6" customHeight="1" x14ac:dyDescent="0.45"/>
    <row r="217" ht="13.5" customHeight="1" x14ac:dyDescent="0.45"/>
    <row r="218" ht="6" customHeight="1" x14ac:dyDescent="0.45"/>
    <row r="219" ht="13.5" customHeight="1" x14ac:dyDescent="0.45"/>
    <row r="220" ht="12" customHeight="1" x14ac:dyDescent="0.45"/>
    <row r="221" ht="13.5" customHeight="1" x14ac:dyDescent="0.45"/>
  </sheetData>
  <mergeCells count="6">
    <mergeCell ref="B2:I2"/>
    <mergeCell ref="B6:B7"/>
    <mergeCell ref="C6:C7"/>
    <mergeCell ref="D6:E6"/>
    <mergeCell ref="F6:G6"/>
    <mergeCell ref="H6:I6"/>
  </mergeCells>
  <phoneticPr fontId="1"/>
  <pageMargins left="0.7" right="0.7" top="0.75" bottom="0.75" header="0.3" footer="0.3"/>
  <pageSetup paperSize="9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1"/>
  <sheetViews>
    <sheetView showGridLines="0" zoomScale="80" zoomScaleNormal="80" workbookViewId="0">
      <selection activeCell="B2" sqref="B2:I2"/>
    </sheetView>
  </sheetViews>
  <sheetFormatPr defaultColWidth="4.09765625" defaultRowHeight="12" x14ac:dyDescent="0.45"/>
  <cols>
    <col min="1" max="1" width="1" style="8" customWidth="1"/>
    <col min="2" max="2" width="6.3984375" style="8" customWidth="1"/>
    <col min="3" max="3" width="57.8984375" style="8" bestFit="1" customWidth="1"/>
    <col min="4" max="5" width="11.3984375" style="8" bestFit="1" customWidth="1"/>
    <col min="6" max="6" width="9.5" style="8" bestFit="1" customWidth="1"/>
    <col min="7" max="7" width="5.09765625" style="8" bestFit="1" customWidth="1"/>
    <col min="8" max="9" width="8.69921875" style="8" bestFit="1" customWidth="1"/>
    <col min="10" max="10" width="3.09765625" style="8" customWidth="1"/>
    <col min="11" max="233" width="6.19921875" style="8" customWidth="1"/>
    <col min="234" max="235" width="1" style="8" customWidth="1"/>
    <col min="236" max="236" width="3.09765625" style="8" customWidth="1"/>
    <col min="237" max="237" width="13.3984375" style="8" customWidth="1"/>
    <col min="238" max="239" width="2.09765625" style="8" customWidth="1"/>
    <col min="240" max="240" width="8.3984375" style="8" customWidth="1"/>
    <col min="241" max="241" width="6.59765625" style="8" customWidth="1"/>
    <col min="242" max="243" width="2.69921875" style="8" customWidth="1"/>
    <col min="244" max="244" width="8.3984375" style="8" customWidth="1"/>
    <col min="245" max="245" width="7.19921875" style="8" customWidth="1"/>
    <col min="246" max="247" width="2.09765625" style="8" customWidth="1"/>
    <col min="248" max="248" width="9.296875" style="8" customWidth="1"/>
    <col min="249" max="249" width="7.19921875" style="8" customWidth="1"/>
    <col min="250" max="251" width="2.09765625" style="8" customWidth="1"/>
    <col min="252" max="252" width="4.09765625" style="8" customWidth="1"/>
    <col min="253" max="253" width="3.09765625" style="8" customWidth="1"/>
    <col min="254" max="255" width="2.09765625" style="8" customWidth="1"/>
    <col min="256" max="16384" width="4.09765625" style="8"/>
  </cols>
  <sheetData>
    <row r="1" spans="2:9" s="10" customFormat="1" ht="6" customHeight="1" x14ac:dyDescent="0.45"/>
    <row r="2" spans="2:9" s="10" customFormat="1" ht="13.5" customHeight="1" x14ac:dyDescent="0.45">
      <c r="B2" s="451" t="s">
        <v>569</v>
      </c>
      <c r="C2" s="451"/>
      <c r="D2" s="451"/>
      <c r="E2" s="451"/>
      <c r="F2" s="451"/>
      <c r="G2" s="451"/>
      <c r="H2" s="451"/>
      <c r="I2" s="451"/>
    </row>
    <row r="3" spans="2:9" s="10" customFormat="1" ht="13.5" customHeight="1" x14ac:dyDescent="0.45"/>
    <row r="4" spans="2:9" s="10" customFormat="1" ht="12" customHeight="1" x14ac:dyDescent="0.45"/>
    <row r="5" spans="2:9" s="10" customFormat="1" ht="13.5" customHeight="1" thickBot="1" x14ac:dyDescent="0.5">
      <c r="B5" s="238"/>
      <c r="C5" s="238"/>
      <c r="D5" s="238"/>
      <c r="E5" s="238"/>
      <c r="F5" s="238"/>
      <c r="G5" s="238"/>
      <c r="H5" s="238"/>
      <c r="I5" s="238"/>
    </row>
    <row r="6" spans="2:9" s="10" customFormat="1" ht="13.5" customHeight="1" x14ac:dyDescent="0.45">
      <c r="B6" s="455" t="s">
        <v>56</v>
      </c>
      <c r="C6" s="458" t="s">
        <v>447</v>
      </c>
      <c r="D6" s="446" t="s">
        <v>54</v>
      </c>
      <c r="E6" s="470"/>
      <c r="F6" s="446" t="s">
        <v>53</v>
      </c>
      <c r="G6" s="470"/>
      <c r="H6" s="446" t="s">
        <v>52</v>
      </c>
      <c r="I6" s="447"/>
    </row>
    <row r="7" spans="2:9" s="10" customFormat="1" ht="13.5" customHeight="1" x14ac:dyDescent="0.45">
      <c r="B7" s="457"/>
      <c r="C7" s="460"/>
      <c r="D7" s="239" t="s">
        <v>0</v>
      </c>
      <c r="E7" s="399" t="s">
        <v>1</v>
      </c>
      <c r="F7" s="399" t="s">
        <v>51</v>
      </c>
      <c r="G7" s="399" t="s">
        <v>50</v>
      </c>
      <c r="H7" s="399" t="s">
        <v>0</v>
      </c>
      <c r="I7" s="399" t="s">
        <v>1</v>
      </c>
    </row>
    <row r="8" spans="2:9" s="10" customFormat="1" ht="13.5" customHeight="1" x14ac:dyDescent="0.45">
      <c r="B8" s="240"/>
      <c r="C8" s="396"/>
      <c r="D8" s="241" t="s">
        <v>11</v>
      </c>
      <c r="E8" s="20" t="s">
        <v>11</v>
      </c>
      <c r="F8" s="19" t="s">
        <v>11</v>
      </c>
      <c r="G8" s="19" t="s">
        <v>10</v>
      </c>
      <c r="H8" s="19" t="s">
        <v>10</v>
      </c>
      <c r="I8" s="20" t="s">
        <v>10</v>
      </c>
    </row>
    <row r="9" spans="2:9" ht="15" customHeight="1" x14ac:dyDescent="0.45">
      <c r="C9" s="16" t="s">
        <v>304</v>
      </c>
      <c r="D9" s="45">
        <v>2522093</v>
      </c>
      <c r="E9" s="344">
        <v>1948961</v>
      </c>
      <c r="F9" s="45">
        <v>573132</v>
      </c>
      <c r="G9" s="243">
        <v>29.4</v>
      </c>
      <c r="H9" s="244">
        <v>100</v>
      </c>
      <c r="I9" s="134">
        <v>100</v>
      </c>
    </row>
    <row r="10" spans="2:9" ht="15" customHeight="1" x14ac:dyDescent="0.45">
      <c r="B10" s="8">
        <v>1</v>
      </c>
      <c r="C10" s="111" t="s">
        <v>446</v>
      </c>
      <c r="D10" s="45">
        <v>282409</v>
      </c>
      <c r="E10" s="405" t="s">
        <v>159</v>
      </c>
      <c r="F10" s="347" t="s">
        <v>159</v>
      </c>
      <c r="G10" s="72" t="s">
        <v>159</v>
      </c>
      <c r="H10" s="245">
        <v>11.2</v>
      </c>
      <c r="I10" s="134" t="s">
        <v>159</v>
      </c>
    </row>
    <row r="11" spans="2:9" ht="15" customHeight="1" x14ac:dyDescent="0.45">
      <c r="B11" s="8">
        <v>2</v>
      </c>
      <c r="C11" s="246" t="s">
        <v>444</v>
      </c>
      <c r="D11" s="45">
        <v>259212</v>
      </c>
      <c r="E11" s="405" t="s">
        <v>159</v>
      </c>
      <c r="F11" s="347" t="s">
        <v>159</v>
      </c>
      <c r="G11" s="72" t="s">
        <v>159</v>
      </c>
      <c r="H11" s="245">
        <v>10.3</v>
      </c>
      <c r="I11" s="134" t="s">
        <v>159</v>
      </c>
    </row>
    <row r="12" spans="2:9" ht="15" customHeight="1" x14ac:dyDescent="0.45">
      <c r="B12" s="8">
        <v>3</v>
      </c>
      <c r="C12" s="246" t="s">
        <v>445</v>
      </c>
      <c r="D12" s="313">
        <v>241900</v>
      </c>
      <c r="E12" s="405" t="s">
        <v>159</v>
      </c>
      <c r="F12" s="347" t="s">
        <v>159</v>
      </c>
      <c r="G12" s="72" t="s">
        <v>159</v>
      </c>
      <c r="H12" s="245">
        <v>9.6</v>
      </c>
      <c r="I12" s="134" t="s">
        <v>159</v>
      </c>
    </row>
    <row r="13" spans="2:9" ht="15" customHeight="1" x14ac:dyDescent="0.45">
      <c r="B13" s="8">
        <v>4</v>
      </c>
      <c r="C13" s="111" t="s">
        <v>443</v>
      </c>
      <c r="D13" s="45">
        <v>225851</v>
      </c>
      <c r="E13" s="405" t="s">
        <v>159</v>
      </c>
      <c r="F13" s="347" t="s">
        <v>159</v>
      </c>
      <c r="G13" s="72" t="s">
        <v>159</v>
      </c>
      <c r="H13" s="245">
        <v>9</v>
      </c>
      <c r="I13" s="134" t="s">
        <v>159</v>
      </c>
    </row>
    <row r="14" spans="2:9" ht="15" customHeight="1" x14ac:dyDescent="0.45">
      <c r="B14" s="8">
        <v>5</v>
      </c>
      <c r="C14" s="111" t="s">
        <v>442</v>
      </c>
      <c r="D14" s="347">
        <v>182250</v>
      </c>
      <c r="E14" s="405" t="s">
        <v>159</v>
      </c>
      <c r="F14" s="347" t="s">
        <v>159</v>
      </c>
      <c r="G14" s="72" t="s">
        <v>159</v>
      </c>
      <c r="H14" s="245">
        <v>7.2</v>
      </c>
      <c r="I14" s="134" t="s">
        <v>159</v>
      </c>
    </row>
    <row r="15" spans="2:9" ht="15" customHeight="1" x14ac:dyDescent="0.45">
      <c r="B15" s="8">
        <v>6</v>
      </c>
      <c r="C15" s="111" t="s">
        <v>441</v>
      </c>
      <c r="D15" s="347">
        <v>130077</v>
      </c>
      <c r="E15" s="405" t="s">
        <v>159</v>
      </c>
      <c r="F15" s="347" t="s">
        <v>159</v>
      </c>
      <c r="G15" s="72" t="s">
        <v>159</v>
      </c>
      <c r="H15" s="244">
        <v>5.2</v>
      </c>
      <c r="I15" s="134" t="s">
        <v>159</v>
      </c>
    </row>
    <row r="16" spans="2:9" ht="15" customHeight="1" x14ac:dyDescent="0.45">
      <c r="B16" s="8">
        <v>7</v>
      </c>
      <c r="C16" s="111" t="s">
        <v>440</v>
      </c>
      <c r="D16" s="347">
        <v>129930</v>
      </c>
      <c r="E16" s="405" t="s">
        <v>159</v>
      </c>
      <c r="F16" s="347" t="s">
        <v>159</v>
      </c>
      <c r="G16" s="72" t="s">
        <v>159</v>
      </c>
      <c r="H16" s="244">
        <v>5.2</v>
      </c>
      <c r="I16" s="134" t="s">
        <v>159</v>
      </c>
    </row>
    <row r="17" spans="2:9" ht="15" customHeight="1" x14ac:dyDescent="0.45">
      <c r="B17" s="8">
        <v>8</v>
      </c>
      <c r="C17" s="111" t="s">
        <v>439</v>
      </c>
      <c r="D17" s="347">
        <v>108731</v>
      </c>
      <c r="E17" s="405" t="s">
        <v>159</v>
      </c>
      <c r="F17" s="347" t="s">
        <v>159</v>
      </c>
      <c r="G17" s="72" t="s">
        <v>159</v>
      </c>
      <c r="H17" s="245">
        <v>4.3</v>
      </c>
      <c r="I17" s="134" t="s">
        <v>159</v>
      </c>
    </row>
    <row r="18" spans="2:9" ht="15" customHeight="1" x14ac:dyDescent="0.45">
      <c r="B18" s="8">
        <v>9</v>
      </c>
      <c r="C18" s="111" t="s">
        <v>438</v>
      </c>
      <c r="D18" s="347">
        <v>103405</v>
      </c>
      <c r="E18" s="405" t="s">
        <v>159</v>
      </c>
      <c r="F18" s="347" t="s">
        <v>159</v>
      </c>
      <c r="G18" s="72" t="s">
        <v>159</v>
      </c>
      <c r="H18" s="245">
        <v>4.0999999999999996</v>
      </c>
      <c r="I18" s="134" t="s">
        <v>159</v>
      </c>
    </row>
    <row r="19" spans="2:9" ht="15" customHeight="1" x14ac:dyDescent="0.45">
      <c r="B19" s="8">
        <v>10</v>
      </c>
      <c r="C19" s="111" t="s">
        <v>437</v>
      </c>
      <c r="D19" s="45">
        <v>101093</v>
      </c>
      <c r="E19" s="405" t="s">
        <v>159</v>
      </c>
      <c r="F19" s="347" t="s">
        <v>159</v>
      </c>
      <c r="G19" s="72" t="s">
        <v>159</v>
      </c>
      <c r="H19" s="244">
        <v>4</v>
      </c>
      <c r="I19" s="134" t="s">
        <v>159</v>
      </c>
    </row>
    <row r="20" spans="2:9" ht="15" customHeight="1" x14ac:dyDescent="0.45">
      <c r="B20" s="8">
        <v>11</v>
      </c>
      <c r="C20" s="111" t="s">
        <v>436</v>
      </c>
      <c r="D20" s="347">
        <v>88484</v>
      </c>
      <c r="E20" s="405" t="s">
        <v>159</v>
      </c>
      <c r="F20" s="347" t="s">
        <v>159</v>
      </c>
      <c r="G20" s="72" t="s">
        <v>159</v>
      </c>
      <c r="H20" s="245">
        <v>3.5</v>
      </c>
      <c r="I20" s="134" t="s">
        <v>159</v>
      </c>
    </row>
    <row r="21" spans="2:9" ht="15" customHeight="1" x14ac:dyDescent="0.45">
      <c r="B21" s="8">
        <v>12</v>
      </c>
      <c r="C21" s="111" t="s">
        <v>435</v>
      </c>
      <c r="D21" s="347">
        <v>56173</v>
      </c>
      <c r="E21" s="405" t="s">
        <v>159</v>
      </c>
      <c r="F21" s="347" t="s">
        <v>159</v>
      </c>
      <c r="G21" s="72" t="s">
        <v>159</v>
      </c>
      <c r="H21" s="245">
        <v>2.2000000000000002</v>
      </c>
      <c r="I21" s="134" t="s">
        <v>159</v>
      </c>
    </row>
    <row r="22" spans="2:9" ht="15" customHeight="1" x14ac:dyDescent="0.45">
      <c r="B22" s="8">
        <v>13</v>
      </c>
      <c r="C22" s="111" t="s">
        <v>434</v>
      </c>
      <c r="D22" s="347">
        <v>52961</v>
      </c>
      <c r="E22" s="405" t="s">
        <v>159</v>
      </c>
      <c r="F22" s="347" t="s">
        <v>159</v>
      </c>
      <c r="G22" s="72" t="s">
        <v>159</v>
      </c>
      <c r="H22" s="244">
        <v>2.1</v>
      </c>
      <c r="I22" s="134" t="s">
        <v>159</v>
      </c>
    </row>
    <row r="23" spans="2:9" ht="15" customHeight="1" x14ac:dyDescent="0.45">
      <c r="B23" s="8">
        <v>14</v>
      </c>
      <c r="C23" s="111" t="s">
        <v>433</v>
      </c>
      <c r="D23" s="347">
        <v>45868</v>
      </c>
      <c r="E23" s="405" t="s">
        <v>159</v>
      </c>
      <c r="F23" s="347" t="s">
        <v>159</v>
      </c>
      <c r="G23" s="72" t="s">
        <v>159</v>
      </c>
      <c r="H23" s="244">
        <v>1.8</v>
      </c>
      <c r="I23" s="134" t="s">
        <v>159</v>
      </c>
    </row>
    <row r="24" spans="2:9" ht="15" customHeight="1" x14ac:dyDescent="0.45">
      <c r="B24" s="8">
        <v>15</v>
      </c>
      <c r="C24" s="111" t="s">
        <v>23</v>
      </c>
      <c r="D24" s="347">
        <v>44511</v>
      </c>
      <c r="E24" s="405" t="s">
        <v>159</v>
      </c>
      <c r="F24" s="347" t="s">
        <v>159</v>
      </c>
      <c r="G24" s="72" t="s">
        <v>159</v>
      </c>
      <c r="H24" s="244">
        <v>1.8</v>
      </c>
      <c r="I24" s="134" t="s">
        <v>159</v>
      </c>
    </row>
    <row r="25" spans="2:9" ht="15" customHeight="1" x14ac:dyDescent="0.45">
      <c r="B25" s="8">
        <v>16</v>
      </c>
      <c r="C25" s="111" t="s">
        <v>432</v>
      </c>
      <c r="D25" s="45">
        <v>42757</v>
      </c>
      <c r="E25" s="405" t="s">
        <v>159</v>
      </c>
      <c r="F25" s="347" t="s">
        <v>159</v>
      </c>
      <c r="G25" s="72" t="s">
        <v>159</v>
      </c>
      <c r="H25" s="245">
        <v>1.7</v>
      </c>
      <c r="I25" s="134" t="s">
        <v>159</v>
      </c>
    </row>
    <row r="26" spans="2:9" ht="15" customHeight="1" x14ac:dyDescent="0.45">
      <c r="B26" s="8">
        <v>17</v>
      </c>
      <c r="C26" s="111" t="s">
        <v>431</v>
      </c>
      <c r="D26" s="347">
        <v>33657</v>
      </c>
      <c r="E26" s="405" t="s">
        <v>159</v>
      </c>
      <c r="F26" s="347" t="s">
        <v>159</v>
      </c>
      <c r="G26" s="72" t="s">
        <v>159</v>
      </c>
      <c r="H26" s="245">
        <v>1.3</v>
      </c>
      <c r="I26" s="134" t="s">
        <v>159</v>
      </c>
    </row>
    <row r="27" spans="2:9" ht="15" customHeight="1" x14ac:dyDescent="0.45">
      <c r="B27" s="8">
        <v>18</v>
      </c>
      <c r="C27" s="111" t="s">
        <v>430</v>
      </c>
      <c r="D27" s="347">
        <v>22483</v>
      </c>
      <c r="E27" s="405" t="s">
        <v>159</v>
      </c>
      <c r="F27" s="347" t="s">
        <v>159</v>
      </c>
      <c r="G27" s="72" t="s">
        <v>159</v>
      </c>
      <c r="H27" s="244">
        <v>0.9</v>
      </c>
      <c r="I27" s="134" t="s">
        <v>159</v>
      </c>
    </row>
    <row r="28" spans="2:9" ht="15" customHeight="1" x14ac:dyDescent="0.45">
      <c r="B28" s="8">
        <v>19</v>
      </c>
      <c r="C28" s="111" t="s">
        <v>429</v>
      </c>
      <c r="D28" s="347">
        <v>21310</v>
      </c>
      <c r="E28" s="405" t="s">
        <v>159</v>
      </c>
      <c r="F28" s="347" t="s">
        <v>159</v>
      </c>
      <c r="G28" s="72" t="s">
        <v>159</v>
      </c>
      <c r="H28" s="244">
        <v>0.8</v>
      </c>
      <c r="I28" s="134" t="s">
        <v>159</v>
      </c>
    </row>
    <row r="29" spans="2:9" ht="15" customHeight="1" x14ac:dyDescent="0.45">
      <c r="B29" s="8">
        <v>20</v>
      </c>
      <c r="C29" s="111" t="s">
        <v>428</v>
      </c>
      <c r="D29" s="347">
        <v>20486</v>
      </c>
      <c r="E29" s="405" t="s">
        <v>159</v>
      </c>
      <c r="F29" s="347" t="s">
        <v>159</v>
      </c>
      <c r="G29" s="72" t="s">
        <v>159</v>
      </c>
      <c r="H29" s="244">
        <v>0.8</v>
      </c>
      <c r="I29" s="134" t="s">
        <v>159</v>
      </c>
    </row>
    <row r="30" spans="2:9" ht="15" customHeight="1" x14ac:dyDescent="0.45">
      <c r="B30" s="8">
        <v>21</v>
      </c>
      <c r="C30" s="111" t="s">
        <v>427</v>
      </c>
      <c r="D30" s="347">
        <v>17793</v>
      </c>
      <c r="E30" s="405" t="s">
        <v>159</v>
      </c>
      <c r="F30" s="347" t="s">
        <v>159</v>
      </c>
      <c r="G30" s="72" t="s">
        <v>159</v>
      </c>
      <c r="H30" s="244">
        <v>0.7</v>
      </c>
      <c r="I30" s="134" t="s">
        <v>159</v>
      </c>
    </row>
    <row r="31" spans="2:9" ht="15" customHeight="1" x14ac:dyDescent="0.45">
      <c r="B31" s="8">
        <v>22</v>
      </c>
      <c r="C31" s="111" t="s">
        <v>426</v>
      </c>
      <c r="D31" s="347">
        <v>17448</v>
      </c>
      <c r="E31" s="405" t="s">
        <v>159</v>
      </c>
      <c r="F31" s="347" t="s">
        <v>159</v>
      </c>
      <c r="G31" s="72" t="s">
        <v>159</v>
      </c>
      <c r="H31" s="244">
        <v>0.7</v>
      </c>
      <c r="I31" s="134" t="s">
        <v>159</v>
      </c>
    </row>
    <row r="32" spans="2:9" ht="15" customHeight="1" x14ac:dyDescent="0.45">
      <c r="B32" s="8">
        <v>23</v>
      </c>
      <c r="C32" s="111" t="s">
        <v>425</v>
      </c>
      <c r="D32" s="347">
        <v>16184</v>
      </c>
      <c r="E32" s="405" t="s">
        <v>159</v>
      </c>
      <c r="F32" s="347" t="s">
        <v>159</v>
      </c>
      <c r="G32" s="72" t="s">
        <v>159</v>
      </c>
      <c r="H32" s="244">
        <v>0.6</v>
      </c>
      <c r="I32" s="134" t="s">
        <v>159</v>
      </c>
    </row>
    <row r="33" spans="2:9" ht="15" customHeight="1" x14ac:dyDescent="0.45">
      <c r="B33" s="8">
        <v>24</v>
      </c>
      <c r="C33" s="111" t="s">
        <v>424</v>
      </c>
      <c r="D33" s="347">
        <v>14814</v>
      </c>
      <c r="E33" s="405" t="s">
        <v>159</v>
      </c>
      <c r="F33" s="347" t="s">
        <v>159</v>
      </c>
      <c r="G33" s="72" t="s">
        <v>159</v>
      </c>
      <c r="H33" s="244">
        <v>0.6</v>
      </c>
      <c r="I33" s="134" t="s">
        <v>159</v>
      </c>
    </row>
    <row r="34" spans="2:9" ht="15" customHeight="1" x14ac:dyDescent="0.45">
      <c r="B34" s="8">
        <v>25</v>
      </c>
      <c r="C34" s="111" t="s">
        <v>423</v>
      </c>
      <c r="D34" s="347">
        <v>14279</v>
      </c>
      <c r="E34" s="405" t="s">
        <v>159</v>
      </c>
      <c r="F34" s="347" t="s">
        <v>159</v>
      </c>
      <c r="G34" s="72" t="s">
        <v>159</v>
      </c>
      <c r="H34" s="244">
        <v>0.6</v>
      </c>
      <c r="I34" s="134" t="s">
        <v>159</v>
      </c>
    </row>
    <row r="35" spans="2:9" ht="15" customHeight="1" x14ac:dyDescent="0.45">
      <c r="B35" s="8">
        <v>26</v>
      </c>
      <c r="C35" s="111" t="s">
        <v>422</v>
      </c>
      <c r="D35" s="347">
        <v>13843</v>
      </c>
      <c r="E35" s="405" t="s">
        <v>159</v>
      </c>
      <c r="F35" s="347" t="s">
        <v>159</v>
      </c>
      <c r="G35" s="72" t="s">
        <v>159</v>
      </c>
      <c r="H35" s="244">
        <v>0.5</v>
      </c>
      <c r="I35" s="134" t="s">
        <v>159</v>
      </c>
    </row>
    <row r="36" spans="2:9" ht="15" customHeight="1" x14ac:dyDescent="0.45">
      <c r="B36" s="8">
        <v>27</v>
      </c>
      <c r="C36" s="111" t="s">
        <v>421</v>
      </c>
      <c r="D36" s="347">
        <v>13712</v>
      </c>
      <c r="E36" s="405" t="s">
        <v>159</v>
      </c>
      <c r="F36" s="347" t="s">
        <v>159</v>
      </c>
      <c r="G36" s="72" t="s">
        <v>159</v>
      </c>
      <c r="H36" s="244">
        <v>0.5</v>
      </c>
      <c r="I36" s="134" t="s">
        <v>159</v>
      </c>
    </row>
    <row r="37" spans="2:9" ht="15" customHeight="1" x14ac:dyDescent="0.45">
      <c r="B37" s="8">
        <v>28</v>
      </c>
      <c r="C37" s="111" t="s">
        <v>420</v>
      </c>
      <c r="D37" s="347">
        <v>13153</v>
      </c>
      <c r="E37" s="405" t="s">
        <v>159</v>
      </c>
      <c r="F37" s="347" t="s">
        <v>159</v>
      </c>
      <c r="G37" s="72" t="s">
        <v>159</v>
      </c>
      <c r="H37" s="244">
        <v>0.5</v>
      </c>
      <c r="I37" s="134" t="s">
        <v>159</v>
      </c>
    </row>
    <row r="38" spans="2:9" ht="15" customHeight="1" x14ac:dyDescent="0.45">
      <c r="B38" s="8">
        <v>29</v>
      </c>
      <c r="C38" s="111" t="s">
        <v>419</v>
      </c>
      <c r="D38" s="347">
        <v>13133</v>
      </c>
      <c r="E38" s="405" t="s">
        <v>159</v>
      </c>
      <c r="F38" s="347" t="s">
        <v>159</v>
      </c>
      <c r="G38" s="72" t="s">
        <v>159</v>
      </c>
      <c r="H38" s="244">
        <v>0.5</v>
      </c>
      <c r="I38" s="134" t="s">
        <v>159</v>
      </c>
    </row>
    <row r="39" spans="2:9" ht="15" customHeight="1" x14ac:dyDescent="0.45">
      <c r="B39" s="8">
        <v>30</v>
      </c>
      <c r="C39" s="111" t="s">
        <v>418</v>
      </c>
      <c r="D39" s="347">
        <v>12051</v>
      </c>
      <c r="E39" s="405" t="s">
        <v>159</v>
      </c>
      <c r="F39" s="347" t="s">
        <v>159</v>
      </c>
      <c r="G39" s="72" t="s">
        <v>159</v>
      </c>
      <c r="H39" s="244">
        <v>0.5</v>
      </c>
      <c r="I39" s="134" t="s">
        <v>159</v>
      </c>
    </row>
    <row r="40" spans="2:9" ht="15" customHeight="1" x14ac:dyDescent="0.45">
      <c r="B40" s="8">
        <v>31</v>
      </c>
      <c r="C40" s="111" t="s">
        <v>417</v>
      </c>
      <c r="D40" s="347">
        <v>11611</v>
      </c>
      <c r="E40" s="405" t="s">
        <v>159</v>
      </c>
      <c r="F40" s="347" t="s">
        <v>159</v>
      </c>
      <c r="G40" s="72" t="s">
        <v>159</v>
      </c>
      <c r="H40" s="244">
        <v>0.5</v>
      </c>
      <c r="I40" s="134" t="s">
        <v>159</v>
      </c>
    </row>
    <row r="41" spans="2:9" ht="15" customHeight="1" x14ac:dyDescent="0.45">
      <c r="B41" s="8">
        <v>32</v>
      </c>
      <c r="C41" s="111" t="s">
        <v>416</v>
      </c>
      <c r="D41" s="347">
        <v>9213</v>
      </c>
      <c r="E41" s="405" t="s">
        <v>159</v>
      </c>
      <c r="F41" s="347" t="s">
        <v>159</v>
      </c>
      <c r="G41" s="72" t="s">
        <v>159</v>
      </c>
      <c r="H41" s="244">
        <v>0.4</v>
      </c>
      <c r="I41" s="134" t="s">
        <v>159</v>
      </c>
    </row>
    <row r="42" spans="2:9" ht="15" customHeight="1" x14ac:dyDescent="0.45">
      <c r="B42" s="8">
        <v>33</v>
      </c>
      <c r="C42" s="111" t="s">
        <v>415</v>
      </c>
      <c r="D42" s="347">
        <v>8943</v>
      </c>
      <c r="E42" s="405" t="s">
        <v>159</v>
      </c>
      <c r="F42" s="347" t="s">
        <v>159</v>
      </c>
      <c r="G42" s="72" t="s">
        <v>159</v>
      </c>
      <c r="H42" s="244">
        <v>0.4</v>
      </c>
      <c r="I42" s="134" t="s">
        <v>159</v>
      </c>
    </row>
    <row r="43" spans="2:9" ht="15" customHeight="1" x14ac:dyDescent="0.45">
      <c r="B43" s="8">
        <v>34</v>
      </c>
      <c r="C43" s="111" t="s">
        <v>414</v>
      </c>
      <c r="D43" s="347">
        <v>8477</v>
      </c>
      <c r="E43" s="405" t="s">
        <v>159</v>
      </c>
      <c r="F43" s="347" t="s">
        <v>159</v>
      </c>
      <c r="G43" s="72" t="s">
        <v>159</v>
      </c>
      <c r="H43" s="244">
        <v>0.3</v>
      </c>
      <c r="I43" s="134" t="s">
        <v>159</v>
      </c>
    </row>
    <row r="44" spans="2:9" ht="15" customHeight="1" x14ac:dyDescent="0.45">
      <c r="B44" s="8">
        <v>35</v>
      </c>
      <c r="C44" s="111" t="s">
        <v>413</v>
      </c>
      <c r="D44" s="347">
        <v>8172</v>
      </c>
      <c r="E44" s="405" t="s">
        <v>159</v>
      </c>
      <c r="F44" s="347" t="s">
        <v>159</v>
      </c>
      <c r="G44" s="72" t="s">
        <v>159</v>
      </c>
      <c r="H44" s="244">
        <v>0.3</v>
      </c>
      <c r="I44" s="134" t="s">
        <v>159</v>
      </c>
    </row>
    <row r="45" spans="2:9" ht="15" customHeight="1" x14ac:dyDescent="0.45">
      <c r="B45" s="8">
        <v>36</v>
      </c>
      <c r="C45" s="111" t="s">
        <v>412</v>
      </c>
      <c r="D45" s="347">
        <v>8034</v>
      </c>
      <c r="E45" s="405" t="s">
        <v>159</v>
      </c>
      <c r="F45" s="347" t="s">
        <v>159</v>
      </c>
      <c r="G45" s="72" t="s">
        <v>159</v>
      </c>
      <c r="H45" s="244">
        <v>0.3</v>
      </c>
      <c r="I45" s="134" t="s">
        <v>159</v>
      </c>
    </row>
    <row r="46" spans="2:9" ht="15" customHeight="1" x14ac:dyDescent="0.45">
      <c r="B46" s="8">
        <v>37</v>
      </c>
      <c r="C46" s="111" t="s">
        <v>411</v>
      </c>
      <c r="D46" s="347">
        <v>7615</v>
      </c>
      <c r="E46" s="405" t="s">
        <v>159</v>
      </c>
      <c r="F46" s="347" t="s">
        <v>159</v>
      </c>
      <c r="G46" s="72" t="s">
        <v>159</v>
      </c>
      <c r="H46" s="244">
        <v>0.3</v>
      </c>
      <c r="I46" s="134" t="s">
        <v>159</v>
      </c>
    </row>
    <row r="47" spans="2:9" ht="15" customHeight="1" x14ac:dyDescent="0.45">
      <c r="B47" s="8">
        <v>38</v>
      </c>
      <c r="C47" s="111" t="s">
        <v>410</v>
      </c>
      <c r="D47" s="347">
        <v>7448</v>
      </c>
      <c r="E47" s="405" t="s">
        <v>159</v>
      </c>
      <c r="F47" s="347" t="s">
        <v>159</v>
      </c>
      <c r="G47" s="72" t="s">
        <v>159</v>
      </c>
      <c r="H47" s="244">
        <v>0.3</v>
      </c>
      <c r="I47" s="134" t="s">
        <v>159</v>
      </c>
    </row>
    <row r="48" spans="2:9" ht="15" customHeight="1" x14ac:dyDescent="0.45">
      <c r="B48" s="8">
        <v>39</v>
      </c>
      <c r="C48" s="111" t="s">
        <v>409</v>
      </c>
      <c r="D48" s="347">
        <v>6882</v>
      </c>
      <c r="E48" s="405" t="s">
        <v>159</v>
      </c>
      <c r="F48" s="347" t="s">
        <v>159</v>
      </c>
      <c r="G48" s="72" t="s">
        <v>159</v>
      </c>
      <c r="H48" s="244">
        <v>0.3</v>
      </c>
      <c r="I48" s="134" t="s">
        <v>159</v>
      </c>
    </row>
    <row r="49" spans="2:9" ht="15" customHeight="1" x14ac:dyDescent="0.45">
      <c r="B49" s="8">
        <v>40</v>
      </c>
      <c r="C49" s="111" t="s">
        <v>408</v>
      </c>
      <c r="D49" s="347">
        <v>6638</v>
      </c>
      <c r="E49" s="405" t="s">
        <v>159</v>
      </c>
      <c r="F49" s="347" t="s">
        <v>159</v>
      </c>
      <c r="G49" s="72" t="s">
        <v>159</v>
      </c>
      <c r="H49" s="244">
        <v>0.3</v>
      </c>
      <c r="I49" s="134" t="s">
        <v>159</v>
      </c>
    </row>
    <row r="50" spans="2:9" ht="15" customHeight="1" x14ac:dyDescent="0.45">
      <c r="B50" s="8">
        <v>41</v>
      </c>
      <c r="C50" s="111" t="s">
        <v>407</v>
      </c>
      <c r="D50" s="347">
        <v>6556</v>
      </c>
      <c r="E50" s="405" t="s">
        <v>159</v>
      </c>
      <c r="F50" s="347" t="s">
        <v>159</v>
      </c>
      <c r="G50" s="72" t="s">
        <v>159</v>
      </c>
      <c r="H50" s="244">
        <v>0.3</v>
      </c>
      <c r="I50" s="134" t="s">
        <v>159</v>
      </c>
    </row>
    <row r="51" spans="2:9" ht="15" customHeight="1" x14ac:dyDescent="0.45">
      <c r="B51" s="8">
        <v>42</v>
      </c>
      <c r="C51" s="111" t="s">
        <v>406</v>
      </c>
      <c r="D51" s="347">
        <v>5787</v>
      </c>
      <c r="E51" s="405" t="s">
        <v>159</v>
      </c>
      <c r="F51" s="347" t="s">
        <v>159</v>
      </c>
      <c r="G51" s="72" t="s">
        <v>159</v>
      </c>
      <c r="H51" s="244">
        <v>0.2</v>
      </c>
      <c r="I51" s="134" t="s">
        <v>159</v>
      </c>
    </row>
    <row r="52" spans="2:9" ht="15" customHeight="1" x14ac:dyDescent="0.45">
      <c r="B52" s="8">
        <v>43</v>
      </c>
      <c r="C52" s="111" t="s">
        <v>405</v>
      </c>
      <c r="D52" s="347">
        <v>5616</v>
      </c>
      <c r="E52" s="405" t="s">
        <v>159</v>
      </c>
      <c r="F52" s="347" t="s">
        <v>159</v>
      </c>
      <c r="G52" s="72" t="s">
        <v>159</v>
      </c>
      <c r="H52" s="244">
        <v>0.2</v>
      </c>
      <c r="I52" s="134" t="s">
        <v>159</v>
      </c>
    </row>
    <row r="53" spans="2:9" ht="15" customHeight="1" x14ac:dyDescent="0.45">
      <c r="B53" s="8">
        <v>44</v>
      </c>
      <c r="C53" s="111" t="s">
        <v>404</v>
      </c>
      <c r="D53" s="347">
        <v>5560</v>
      </c>
      <c r="E53" s="405" t="s">
        <v>159</v>
      </c>
      <c r="F53" s="347" t="s">
        <v>159</v>
      </c>
      <c r="G53" s="72" t="s">
        <v>159</v>
      </c>
      <c r="H53" s="244">
        <v>0.2</v>
      </c>
      <c r="I53" s="134" t="s">
        <v>159</v>
      </c>
    </row>
    <row r="54" spans="2:9" ht="15" customHeight="1" x14ac:dyDescent="0.45">
      <c r="B54" s="8">
        <v>45</v>
      </c>
      <c r="C54" s="111" t="s">
        <v>403</v>
      </c>
      <c r="D54" s="347">
        <v>4468</v>
      </c>
      <c r="E54" s="405" t="s">
        <v>159</v>
      </c>
      <c r="F54" s="347" t="s">
        <v>159</v>
      </c>
      <c r="G54" s="72" t="s">
        <v>159</v>
      </c>
      <c r="H54" s="244">
        <v>0.2</v>
      </c>
      <c r="I54" s="134" t="s">
        <v>159</v>
      </c>
    </row>
    <row r="55" spans="2:9" ht="15" customHeight="1" x14ac:dyDescent="0.45">
      <c r="B55" s="8">
        <v>46</v>
      </c>
      <c r="C55" s="111" t="s">
        <v>402</v>
      </c>
      <c r="D55" s="347">
        <v>4176</v>
      </c>
      <c r="E55" s="405" t="s">
        <v>159</v>
      </c>
      <c r="F55" s="347" t="s">
        <v>159</v>
      </c>
      <c r="G55" s="72" t="s">
        <v>159</v>
      </c>
      <c r="H55" s="244">
        <v>0.2</v>
      </c>
      <c r="I55" s="134" t="s">
        <v>159</v>
      </c>
    </row>
    <row r="56" spans="2:9" ht="15" customHeight="1" x14ac:dyDescent="0.45">
      <c r="B56" s="8">
        <v>47</v>
      </c>
      <c r="C56" s="111" t="s">
        <v>401</v>
      </c>
      <c r="D56" s="347">
        <v>3898</v>
      </c>
      <c r="E56" s="405" t="s">
        <v>159</v>
      </c>
      <c r="F56" s="347" t="s">
        <v>159</v>
      </c>
      <c r="G56" s="72" t="s">
        <v>159</v>
      </c>
      <c r="H56" s="244">
        <v>0.2</v>
      </c>
      <c r="I56" s="134" t="s">
        <v>159</v>
      </c>
    </row>
    <row r="57" spans="2:9" ht="15" customHeight="1" x14ac:dyDescent="0.45">
      <c r="B57" s="8">
        <v>48</v>
      </c>
      <c r="C57" s="111" t="s">
        <v>400</v>
      </c>
      <c r="D57" s="347">
        <v>3679</v>
      </c>
      <c r="E57" s="405" t="s">
        <v>159</v>
      </c>
      <c r="F57" s="347" t="s">
        <v>159</v>
      </c>
      <c r="G57" s="72" t="s">
        <v>159</v>
      </c>
      <c r="H57" s="244">
        <v>0.1</v>
      </c>
      <c r="I57" s="134" t="s">
        <v>159</v>
      </c>
    </row>
    <row r="58" spans="2:9" ht="15" customHeight="1" x14ac:dyDescent="0.45">
      <c r="B58" s="8">
        <v>49</v>
      </c>
      <c r="C58" s="111" t="s">
        <v>399</v>
      </c>
      <c r="D58" s="347">
        <v>3499</v>
      </c>
      <c r="E58" s="405" t="s">
        <v>159</v>
      </c>
      <c r="F58" s="347" t="s">
        <v>159</v>
      </c>
      <c r="G58" s="72" t="s">
        <v>159</v>
      </c>
      <c r="H58" s="244">
        <v>0.1</v>
      </c>
      <c r="I58" s="134" t="s">
        <v>159</v>
      </c>
    </row>
    <row r="59" spans="2:9" ht="15" customHeight="1" x14ac:dyDescent="0.45">
      <c r="B59" s="8">
        <v>50</v>
      </c>
      <c r="C59" s="111" t="s">
        <v>398</v>
      </c>
      <c r="D59" s="347">
        <v>3365</v>
      </c>
      <c r="E59" s="405" t="s">
        <v>159</v>
      </c>
      <c r="F59" s="347" t="s">
        <v>159</v>
      </c>
      <c r="G59" s="72" t="s">
        <v>159</v>
      </c>
      <c r="H59" s="244">
        <v>0.1</v>
      </c>
      <c r="I59" s="134" t="s">
        <v>159</v>
      </c>
    </row>
    <row r="60" spans="2:9" ht="15" customHeight="1" x14ac:dyDescent="0.45">
      <c r="B60" s="8">
        <v>51</v>
      </c>
      <c r="C60" s="111" t="s">
        <v>397</v>
      </c>
      <c r="D60" s="347">
        <v>3346</v>
      </c>
      <c r="E60" s="405" t="s">
        <v>159</v>
      </c>
      <c r="F60" s="347" t="s">
        <v>159</v>
      </c>
      <c r="G60" s="72" t="s">
        <v>159</v>
      </c>
      <c r="H60" s="244">
        <v>0.1</v>
      </c>
      <c r="I60" s="134" t="s">
        <v>159</v>
      </c>
    </row>
    <row r="61" spans="2:9" ht="15" customHeight="1" x14ac:dyDescent="0.45">
      <c r="B61" s="8">
        <v>52</v>
      </c>
      <c r="C61" s="111" t="s">
        <v>396</v>
      </c>
      <c r="D61" s="347">
        <v>3231</v>
      </c>
      <c r="E61" s="405" t="s">
        <v>159</v>
      </c>
      <c r="F61" s="347" t="s">
        <v>159</v>
      </c>
      <c r="G61" s="72" t="s">
        <v>159</v>
      </c>
      <c r="H61" s="244">
        <v>0.1</v>
      </c>
      <c r="I61" s="134" t="s">
        <v>159</v>
      </c>
    </row>
    <row r="62" spans="2:9" ht="15" customHeight="1" x14ac:dyDescent="0.45">
      <c r="B62" s="8">
        <v>53</v>
      </c>
      <c r="C62" s="111" t="s">
        <v>395</v>
      </c>
      <c r="D62" s="347">
        <v>3103</v>
      </c>
      <c r="E62" s="405" t="s">
        <v>159</v>
      </c>
      <c r="F62" s="347" t="s">
        <v>159</v>
      </c>
      <c r="G62" s="72" t="s">
        <v>159</v>
      </c>
      <c r="H62" s="244">
        <v>0.1</v>
      </c>
      <c r="I62" s="134" t="s">
        <v>159</v>
      </c>
    </row>
    <row r="63" spans="2:9" ht="15" customHeight="1" x14ac:dyDescent="0.45">
      <c r="B63" s="8">
        <v>54</v>
      </c>
      <c r="C63" s="111" t="s">
        <v>394</v>
      </c>
      <c r="D63" s="347">
        <v>3008</v>
      </c>
      <c r="E63" s="405" t="s">
        <v>159</v>
      </c>
      <c r="F63" s="347" t="s">
        <v>159</v>
      </c>
      <c r="G63" s="72" t="s">
        <v>159</v>
      </c>
      <c r="H63" s="244">
        <v>0.1</v>
      </c>
      <c r="I63" s="134" t="s">
        <v>159</v>
      </c>
    </row>
    <row r="64" spans="2:9" ht="15" customHeight="1" x14ac:dyDescent="0.45">
      <c r="B64" s="8">
        <v>55</v>
      </c>
      <c r="C64" s="111" t="s">
        <v>393</v>
      </c>
      <c r="D64" s="347">
        <v>2664</v>
      </c>
      <c r="E64" s="405" t="s">
        <v>159</v>
      </c>
      <c r="F64" s="347" t="s">
        <v>159</v>
      </c>
      <c r="G64" s="72" t="s">
        <v>159</v>
      </c>
      <c r="H64" s="244">
        <v>0.1</v>
      </c>
      <c r="I64" s="134" t="s">
        <v>159</v>
      </c>
    </row>
    <row r="65" spans="2:9" ht="15" customHeight="1" x14ac:dyDescent="0.45">
      <c r="B65" s="8">
        <v>56</v>
      </c>
      <c r="C65" s="111" t="s">
        <v>392</v>
      </c>
      <c r="D65" s="347">
        <v>2561</v>
      </c>
      <c r="E65" s="405" t="s">
        <v>159</v>
      </c>
      <c r="F65" s="347" t="s">
        <v>159</v>
      </c>
      <c r="G65" s="72" t="s">
        <v>159</v>
      </c>
      <c r="H65" s="244">
        <v>0.1</v>
      </c>
      <c r="I65" s="134" t="s">
        <v>159</v>
      </c>
    </row>
    <row r="66" spans="2:9" ht="15" customHeight="1" x14ac:dyDescent="0.45">
      <c r="B66" s="8">
        <v>57</v>
      </c>
      <c r="C66" s="111" t="s">
        <v>391</v>
      </c>
      <c r="D66" s="347">
        <v>2446</v>
      </c>
      <c r="E66" s="405" t="s">
        <v>159</v>
      </c>
      <c r="F66" s="347" t="s">
        <v>159</v>
      </c>
      <c r="G66" s="72" t="s">
        <v>159</v>
      </c>
      <c r="H66" s="244">
        <v>0.1</v>
      </c>
      <c r="I66" s="134" t="s">
        <v>159</v>
      </c>
    </row>
    <row r="67" spans="2:9" ht="15" customHeight="1" x14ac:dyDescent="0.45">
      <c r="B67" s="8">
        <v>58</v>
      </c>
      <c r="C67" s="111" t="s">
        <v>390</v>
      </c>
      <c r="D67" s="347">
        <v>2249</v>
      </c>
      <c r="E67" s="405" t="s">
        <v>159</v>
      </c>
      <c r="F67" s="347" t="s">
        <v>159</v>
      </c>
      <c r="G67" s="72" t="s">
        <v>159</v>
      </c>
      <c r="H67" s="244">
        <v>0.1</v>
      </c>
      <c r="I67" s="134" t="s">
        <v>159</v>
      </c>
    </row>
    <row r="68" spans="2:9" ht="15" customHeight="1" x14ac:dyDescent="0.45">
      <c r="B68" s="8">
        <v>59</v>
      </c>
      <c r="C68" s="111" t="s">
        <v>389</v>
      </c>
      <c r="D68" s="347">
        <v>2135</v>
      </c>
      <c r="E68" s="405" t="s">
        <v>159</v>
      </c>
      <c r="F68" s="347" t="s">
        <v>159</v>
      </c>
      <c r="G68" s="72" t="s">
        <v>159</v>
      </c>
      <c r="H68" s="244">
        <v>0.1</v>
      </c>
      <c r="I68" s="134" t="s">
        <v>159</v>
      </c>
    </row>
    <row r="69" spans="2:9" ht="15" customHeight="1" x14ac:dyDescent="0.45">
      <c r="B69" s="8">
        <v>60</v>
      </c>
      <c r="C69" s="111" t="s">
        <v>388</v>
      </c>
      <c r="D69" s="347">
        <v>2068</v>
      </c>
      <c r="E69" s="405" t="s">
        <v>159</v>
      </c>
      <c r="F69" s="347" t="s">
        <v>159</v>
      </c>
      <c r="G69" s="72" t="s">
        <v>159</v>
      </c>
      <c r="H69" s="244">
        <v>0.1</v>
      </c>
      <c r="I69" s="134" t="s">
        <v>159</v>
      </c>
    </row>
    <row r="70" spans="2:9" ht="15" customHeight="1" x14ac:dyDescent="0.45">
      <c r="B70" s="8">
        <v>61</v>
      </c>
      <c r="C70" s="111" t="s">
        <v>387</v>
      </c>
      <c r="D70" s="347">
        <v>2067</v>
      </c>
      <c r="E70" s="405" t="s">
        <v>159</v>
      </c>
      <c r="F70" s="347" t="s">
        <v>159</v>
      </c>
      <c r="G70" s="72" t="s">
        <v>159</v>
      </c>
      <c r="H70" s="244">
        <v>0.1</v>
      </c>
      <c r="I70" s="134" t="s">
        <v>159</v>
      </c>
    </row>
    <row r="71" spans="2:9" ht="15" customHeight="1" x14ac:dyDescent="0.45">
      <c r="B71" s="8">
        <v>62</v>
      </c>
      <c r="C71" s="111" t="s">
        <v>386</v>
      </c>
      <c r="D71" s="347">
        <v>1983</v>
      </c>
      <c r="E71" s="405" t="s">
        <v>159</v>
      </c>
      <c r="F71" s="347" t="s">
        <v>159</v>
      </c>
      <c r="G71" s="72" t="s">
        <v>159</v>
      </c>
      <c r="H71" s="244">
        <v>0.1</v>
      </c>
      <c r="I71" s="134" t="s">
        <v>159</v>
      </c>
    </row>
    <row r="72" spans="2:9" ht="15" customHeight="1" x14ac:dyDescent="0.45">
      <c r="B72" s="8">
        <v>63</v>
      </c>
      <c r="C72" s="111" t="s">
        <v>385</v>
      </c>
      <c r="D72" s="347">
        <v>1850</v>
      </c>
      <c r="E72" s="405" t="s">
        <v>159</v>
      </c>
      <c r="F72" s="347" t="s">
        <v>159</v>
      </c>
      <c r="G72" s="72" t="s">
        <v>159</v>
      </c>
      <c r="H72" s="244">
        <v>0.1</v>
      </c>
      <c r="I72" s="134" t="s">
        <v>159</v>
      </c>
    </row>
    <row r="73" spans="2:9" ht="15" customHeight="1" x14ac:dyDescent="0.45">
      <c r="B73" s="8">
        <v>64</v>
      </c>
      <c r="C73" s="111" t="s">
        <v>384</v>
      </c>
      <c r="D73" s="347">
        <v>1699</v>
      </c>
      <c r="E73" s="405" t="s">
        <v>159</v>
      </c>
      <c r="F73" s="347" t="s">
        <v>159</v>
      </c>
      <c r="G73" s="72" t="s">
        <v>159</v>
      </c>
      <c r="H73" s="244">
        <v>0.1</v>
      </c>
      <c r="I73" s="134" t="s">
        <v>159</v>
      </c>
    </row>
    <row r="74" spans="2:9" ht="15" customHeight="1" x14ac:dyDescent="0.45">
      <c r="B74" s="8">
        <v>65</v>
      </c>
      <c r="C74" s="111" t="s">
        <v>383</v>
      </c>
      <c r="D74" s="347">
        <v>1694</v>
      </c>
      <c r="E74" s="405" t="s">
        <v>159</v>
      </c>
      <c r="F74" s="347" t="s">
        <v>159</v>
      </c>
      <c r="G74" s="72" t="s">
        <v>159</v>
      </c>
      <c r="H74" s="244">
        <v>0.1</v>
      </c>
      <c r="I74" s="134" t="s">
        <v>159</v>
      </c>
    </row>
    <row r="75" spans="2:9" ht="15" customHeight="1" x14ac:dyDescent="0.45">
      <c r="B75" s="8">
        <v>66</v>
      </c>
      <c r="C75" s="111" t="s">
        <v>382</v>
      </c>
      <c r="D75" s="347">
        <v>1538</v>
      </c>
      <c r="E75" s="405" t="s">
        <v>159</v>
      </c>
      <c r="F75" s="347" t="s">
        <v>159</v>
      </c>
      <c r="G75" s="72" t="s">
        <v>159</v>
      </c>
      <c r="H75" s="244">
        <v>0.1</v>
      </c>
      <c r="I75" s="134" t="s">
        <v>159</v>
      </c>
    </row>
    <row r="76" spans="2:9" ht="15" customHeight="1" x14ac:dyDescent="0.45">
      <c r="B76" s="8">
        <v>67</v>
      </c>
      <c r="C76" s="111" t="s">
        <v>381</v>
      </c>
      <c r="D76" s="347">
        <v>1353</v>
      </c>
      <c r="E76" s="405" t="s">
        <v>159</v>
      </c>
      <c r="F76" s="347" t="s">
        <v>159</v>
      </c>
      <c r="G76" s="72" t="s">
        <v>159</v>
      </c>
      <c r="H76" s="244">
        <v>0.1</v>
      </c>
      <c r="I76" s="134" t="s">
        <v>159</v>
      </c>
    </row>
    <row r="77" spans="2:9" ht="15" customHeight="1" x14ac:dyDescent="0.45">
      <c r="B77" s="8">
        <v>68</v>
      </c>
      <c r="C77" s="111" t="s">
        <v>380</v>
      </c>
      <c r="D77" s="347">
        <v>1208</v>
      </c>
      <c r="E77" s="405" t="s">
        <v>159</v>
      </c>
      <c r="F77" s="347" t="s">
        <v>159</v>
      </c>
      <c r="G77" s="72" t="s">
        <v>159</v>
      </c>
      <c r="H77" s="244">
        <v>0</v>
      </c>
      <c r="I77" s="134" t="s">
        <v>159</v>
      </c>
    </row>
    <row r="78" spans="2:9" ht="15" customHeight="1" x14ac:dyDescent="0.45">
      <c r="B78" s="8">
        <v>69</v>
      </c>
      <c r="C78" s="111" t="s">
        <v>379</v>
      </c>
      <c r="D78" s="347">
        <v>950</v>
      </c>
      <c r="E78" s="405" t="s">
        <v>159</v>
      </c>
      <c r="F78" s="347" t="s">
        <v>159</v>
      </c>
      <c r="G78" s="72" t="s">
        <v>159</v>
      </c>
      <c r="H78" s="244">
        <v>0</v>
      </c>
      <c r="I78" s="134" t="s">
        <v>159</v>
      </c>
    </row>
    <row r="79" spans="2:9" ht="15" customHeight="1" x14ac:dyDescent="0.45">
      <c r="B79" s="8">
        <v>70</v>
      </c>
      <c r="C79" s="111" t="s">
        <v>378</v>
      </c>
      <c r="D79" s="347">
        <v>929</v>
      </c>
      <c r="E79" s="405" t="s">
        <v>159</v>
      </c>
      <c r="F79" s="347" t="s">
        <v>159</v>
      </c>
      <c r="G79" s="72" t="s">
        <v>159</v>
      </c>
      <c r="H79" s="244">
        <v>0</v>
      </c>
      <c r="I79" s="134" t="s">
        <v>159</v>
      </c>
    </row>
    <row r="80" spans="2:9" ht="15" customHeight="1" x14ac:dyDescent="0.45">
      <c r="B80" s="8">
        <v>71</v>
      </c>
      <c r="C80" s="111" t="s">
        <v>377</v>
      </c>
      <c r="D80" s="347">
        <v>906</v>
      </c>
      <c r="E80" s="405" t="s">
        <v>159</v>
      </c>
      <c r="F80" s="347" t="s">
        <v>159</v>
      </c>
      <c r="G80" s="72" t="s">
        <v>159</v>
      </c>
      <c r="H80" s="244">
        <v>0</v>
      </c>
      <c r="I80" s="134" t="s">
        <v>159</v>
      </c>
    </row>
    <row r="81" spans="2:9" ht="15" customHeight="1" x14ac:dyDescent="0.45">
      <c r="B81" s="8">
        <v>72</v>
      </c>
      <c r="C81" s="111" t="s">
        <v>376</v>
      </c>
      <c r="D81" s="347">
        <v>885</v>
      </c>
      <c r="E81" s="405" t="s">
        <v>159</v>
      </c>
      <c r="F81" s="347" t="s">
        <v>159</v>
      </c>
      <c r="G81" s="72" t="s">
        <v>159</v>
      </c>
      <c r="H81" s="244">
        <v>0</v>
      </c>
      <c r="I81" s="134" t="s">
        <v>159</v>
      </c>
    </row>
    <row r="82" spans="2:9" ht="15" customHeight="1" x14ac:dyDescent="0.45">
      <c r="B82" s="8">
        <v>73</v>
      </c>
      <c r="C82" s="111" t="s">
        <v>375</v>
      </c>
      <c r="D82" s="347">
        <v>640</v>
      </c>
      <c r="E82" s="405" t="s">
        <v>159</v>
      </c>
      <c r="F82" s="347" t="s">
        <v>159</v>
      </c>
      <c r="G82" s="72" t="s">
        <v>159</v>
      </c>
      <c r="H82" s="244">
        <v>0</v>
      </c>
      <c r="I82" s="134" t="s">
        <v>159</v>
      </c>
    </row>
    <row r="83" spans="2:9" ht="15" customHeight="1" x14ac:dyDescent="0.45">
      <c r="B83" s="8">
        <v>74</v>
      </c>
      <c r="C83" s="111" t="s">
        <v>374</v>
      </c>
      <c r="D83" s="347">
        <v>619</v>
      </c>
      <c r="E83" s="405" t="s">
        <v>159</v>
      </c>
      <c r="F83" s="347" t="s">
        <v>159</v>
      </c>
      <c r="G83" s="72" t="s">
        <v>159</v>
      </c>
      <c r="H83" s="244">
        <v>0</v>
      </c>
      <c r="I83" s="134" t="s">
        <v>159</v>
      </c>
    </row>
    <row r="84" spans="2:9" ht="15" customHeight="1" x14ac:dyDescent="0.45">
      <c r="B84" s="8">
        <v>75</v>
      </c>
      <c r="C84" s="111" t="s">
        <v>373</v>
      </c>
      <c r="D84" s="347">
        <v>600</v>
      </c>
      <c r="E84" s="405" t="s">
        <v>159</v>
      </c>
      <c r="F84" s="347" t="s">
        <v>159</v>
      </c>
      <c r="G84" s="72" t="s">
        <v>159</v>
      </c>
      <c r="H84" s="244">
        <v>0</v>
      </c>
      <c r="I84" s="134" t="s">
        <v>159</v>
      </c>
    </row>
    <row r="85" spans="2:9" ht="15" customHeight="1" x14ac:dyDescent="0.45">
      <c r="B85" s="8">
        <v>76</v>
      </c>
      <c r="C85" s="111" t="s">
        <v>372</v>
      </c>
      <c r="D85" s="347">
        <v>575</v>
      </c>
      <c r="E85" s="405" t="s">
        <v>159</v>
      </c>
      <c r="F85" s="347" t="s">
        <v>159</v>
      </c>
      <c r="G85" s="72" t="s">
        <v>159</v>
      </c>
      <c r="H85" s="244">
        <v>0</v>
      </c>
      <c r="I85" s="134" t="s">
        <v>159</v>
      </c>
    </row>
    <row r="86" spans="2:9" ht="15" customHeight="1" x14ac:dyDescent="0.45">
      <c r="B86" s="8">
        <v>77</v>
      </c>
      <c r="C86" s="111" t="s">
        <v>371</v>
      </c>
      <c r="D86" s="347">
        <v>551</v>
      </c>
      <c r="E86" s="405" t="s">
        <v>159</v>
      </c>
      <c r="F86" s="347" t="s">
        <v>159</v>
      </c>
      <c r="G86" s="72" t="s">
        <v>159</v>
      </c>
      <c r="H86" s="244">
        <v>0</v>
      </c>
      <c r="I86" s="134" t="s">
        <v>159</v>
      </c>
    </row>
    <row r="87" spans="2:9" ht="15" customHeight="1" x14ac:dyDescent="0.45">
      <c r="B87" s="8">
        <v>78</v>
      </c>
      <c r="C87" s="111" t="s">
        <v>370</v>
      </c>
      <c r="D87" s="347">
        <v>513</v>
      </c>
      <c r="E87" s="405" t="s">
        <v>159</v>
      </c>
      <c r="F87" s="347" t="s">
        <v>159</v>
      </c>
      <c r="G87" s="72" t="s">
        <v>159</v>
      </c>
      <c r="H87" s="244">
        <v>0</v>
      </c>
      <c r="I87" s="134" t="s">
        <v>159</v>
      </c>
    </row>
    <row r="88" spans="2:9" ht="15" customHeight="1" x14ac:dyDescent="0.45">
      <c r="B88" s="8">
        <v>79</v>
      </c>
      <c r="C88" s="111" t="s">
        <v>369</v>
      </c>
      <c r="D88" s="347">
        <v>490</v>
      </c>
      <c r="E88" s="405" t="s">
        <v>159</v>
      </c>
      <c r="F88" s="347" t="s">
        <v>159</v>
      </c>
      <c r="G88" s="72" t="s">
        <v>159</v>
      </c>
      <c r="H88" s="244">
        <v>0</v>
      </c>
      <c r="I88" s="134" t="s">
        <v>159</v>
      </c>
    </row>
    <row r="89" spans="2:9" ht="15" customHeight="1" x14ac:dyDescent="0.45">
      <c r="B89" s="8">
        <v>80</v>
      </c>
      <c r="C89" s="111" t="s">
        <v>368</v>
      </c>
      <c r="D89" s="347">
        <v>442</v>
      </c>
      <c r="E89" s="405" t="s">
        <v>159</v>
      </c>
      <c r="F89" s="347" t="s">
        <v>159</v>
      </c>
      <c r="G89" s="72" t="s">
        <v>159</v>
      </c>
      <c r="H89" s="244">
        <v>0</v>
      </c>
      <c r="I89" s="134" t="s">
        <v>159</v>
      </c>
    </row>
    <row r="90" spans="2:9" ht="15" customHeight="1" x14ac:dyDescent="0.45">
      <c r="B90" s="8">
        <v>81</v>
      </c>
      <c r="C90" s="111" t="s">
        <v>367</v>
      </c>
      <c r="D90" s="347">
        <v>433</v>
      </c>
      <c r="E90" s="405" t="s">
        <v>159</v>
      </c>
      <c r="F90" s="347" t="s">
        <v>159</v>
      </c>
      <c r="G90" s="72" t="s">
        <v>159</v>
      </c>
      <c r="H90" s="244">
        <v>0</v>
      </c>
      <c r="I90" s="134" t="s">
        <v>159</v>
      </c>
    </row>
    <row r="91" spans="2:9" ht="15" customHeight="1" x14ac:dyDescent="0.45">
      <c r="B91" s="8">
        <v>82</v>
      </c>
      <c r="C91" s="111" t="s">
        <v>366</v>
      </c>
      <c r="D91" s="347">
        <v>429</v>
      </c>
      <c r="E91" s="405" t="s">
        <v>159</v>
      </c>
      <c r="F91" s="347" t="s">
        <v>159</v>
      </c>
      <c r="G91" s="72" t="s">
        <v>159</v>
      </c>
      <c r="H91" s="244">
        <v>0</v>
      </c>
      <c r="I91" s="134" t="s">
        <v>159</v>
      </c>
    </row>
    <row r="92" spans="2:9" ht="15" customHeight="1" x14ac:dyDescent="0.45">
      <c r="B92" s="8">
        <v>83</v>
      </c>
      <c r="C92" s="111" t="s">
        <v>365</v>
      </c>
      <c r="D92" s="347">
        <v>407</v>
      </c>
      <c r="E92" s="405" t="s">
        <v>159</v>
      </c>
      <c r="F92" s="347" t="s">
        <v>159</v>
      </c>
      <c r="G92" s="72" t="s">
        <v>159</v>
      </c>
      <c r="H92" s="244">
        <v>0</v>
      </c>
      <c r="I92" s="134" t="s">
        <v>159</v>
      </c>
    </row>
    <row r="93" spans="2:9" ht="15" customHeight="1" x14ac:dyDescent="0.45">
      <c r="B93" s="8">
        <v>84</v>
      </c>
      <c r="C93" s="111" t="s">
        <v>364</v>
      </c>
      <c r="D93" s="347">
        <v>398</v>
      </c>
      <c r="E93" s="405" t="s">
        <v>159</v>
      </c>
      <c r="F93" s="347" t="s">
        <v>159</v>
      </c>
      <c r="G93" s="72" t="s">
        <v>159</v>
      </c>
      <c r="H93" s="244">
        <v>0</v>
      </c>
      <c r="I93" s="134" t="s">
        <v>159</v>
      </c>
    </row>
    <row r="94" spans="2:9" ht="15" customHeight="1" x14ac:dyDescent="0.45">
      <c r="B94" s="8">
        <v>85</v>
      </c>
      <c r="C94" s="111" t="s">
        <v>363</v>
      </c>
      <c r="D94" s="347">
        <v>389</v>
      </c>
      <c r="E94" s="405" t="s">
        <v>159</v>
      </c>
      <c r="F94" s="347" t="s">
        <v>159</v>
      </c>
      <c r="G94" s="72" t="s">
        <v>159</v>
      </c>
      <c r="H94" s="244">
        <v>0</v>
      </c>
      <c r="I94" s="134" t="s">
        <v>159</v>
      </c>
    </row>
    <row r="95" spans="2:9" ht="15" customHeight="1" x14ac:dyDescent="0.45">
      <c r="B95" s="8">
        <v>86</v>
      </c>
      <c r="C95" s="111" t="s">
        <v>362</v>
      </c>
      <c r="D95" s="347">
        <v>358</v>
      </c>
      <c r="E95" s="405" t="s">
        <v>159</v>
      </c>
      <c r="F95" s="347" t="s">
        <v>159</v>
      </c>
      <c r="G95" s="72" t="s">
        <v>159</v>
      </c>
      <c r="H95" s="244">
        <v>0</v>
      </c>
      <c r="I95" s="134" t="s">
        <v>159</v>
      </c>
    </row>
    <row r="96" spans="2:9" ht="15" customHeight="1" x14ac:dyDescent="0.45">
      <c r="B96" s="8">
        <v>87</v>
      </c>
      <c r="C96" s="111" t="s">
        <v>361</v>
      </c>
      <c r="D96" s="347">
        <v>297</v>
      </c>
      <c r="E96" s="405" t="s">
        <v>159</v>
      </c>
      <c r="F96" s="347" t="s">
        <v>159</v>
      </c>
      <c r="G96" s="72" t="s">
        <v>159</v>
      </c>
      <c r="H96" s="244">
        <v>0</v>
      </c>
      <c r="I96" s="134" t="s">
        <v>159</v>
      </c>
    </row>
    <row r="97" spans="2:9" ht="15" customHeight="1" x14ac:dyDescent="0.45">
      <c r="B97" s="8">
        <v>88</v>
      </c>
      <c r="C97" s="111" t="s">
        <v>360</v>
      </c>
      <c r="D97" s="347">
        <v>241</v>
      </c>
      <c r="E97" s="405" t="s">
        <v>159</v>
      </c>
      <c r="F97" s="347" t="s">
        <v>159</v>
      </c>
      <c r="G97" s="72" t="s">
        <v>159</v>
      </c>
      <c r="H97" s="244">
        <v>0</v>
      </c>
      <c r="I97" s="134" t="s">
        <v>159</v>
      </c>
    </row>
    <row r="98" spans="2:9" ht="15" customHeight="1" x14ac:dyDescent="0.45">
      <c r="B98" s="8">
        <v>89</v>
      </c>
      <c r="C98" s="111" t="s">
        <v>359</v>
      </c>
      <c r="D98" s="347">
        <v>185</v>
      </c>
      <c r="E98" s="405" t="s">
        <v>159</v>
      </c>
      <c r="F98" s="347" t="s">
        <v>159</v>
      </c>
      <c r="G98" s="72" t="s">
        <v>159</v>
      </c>
      <c r="H98" s="244">
        <v>0</v>
      </c>
      <c r="I98" s="134" t="s">
        <v>159</v>
      </c>
    </row>
    <row r="99" spans="2:9" ht="15" customHeight="1" x14ac:dyDescent="0.45">
      <c r="B99" s="8">
        <v>90</v>
      </c>
      <c r="C99" s="111" t="s">
        <v>358</v>
      </c>
      <c r="D99" s="347">
        <v>152</v>
      </c>
      <c r="E99" s="405" t="s">
        <v>159</v>
      </c>
      <c r="F99" s="347" t="s">
        <v>159</v>
      </c>
      <c r="G99" s="72" t="s">
        <v>159</v>
      </c>
      <c r="H99" s="244">
        <v>0</v>
      </c>
      <c r="I99" s="134" t="s">
        <v>159</v>
      </c>
    </row>
    <row r="100" spans="2:9" ht="15" customHeight="1" x14ac:dyDescent="0.45">
      <c r="B100" s="8">
        <v>91</v>
      </c>
      <c r="C100" s="111" t="s">
        <v>357</v>
      </c>
      <c r="D100" s="347">
        <v>149</v>
      </c>
      <c r="E100" s="405" t="s">
        <v>159</v>
      </c>
      <c r="F100" s="347" t="s">
        <v>159</v>
      </c>
      <c r="G100" s="72" t="s">
        <v>159</v>
      </c>
      <c r="H100" s="244">
        <v>0</v>
      </c>
      <c r="I100" s="134" t="s">
        <v>159</v>
      </c>
    </row>
    <row r="101" spans="2:9" ht="15" customHeight="1" x14ac:dyDescent="0.45">
      <c r="B101" s="8">
        <v>92</v>
      </c>
      <c r="C101" s="111" t="s">
        <v>356</v>
      </c>
      <c r="D101" s="347">
        <v>113</v>
      </c>
      <c r="E101" s="405" t="s">
        <v>159</v>
      </c>
      <c r="F101" s="347" t="s">
        <v>159</v>
      </c>
      <c r="G101" s="72" t="s">
        <v>159</v>
      </c>
      <c r="H101" s="244">
        <v>0</v>
      </c>
      <c r="I101" s="134" t="s">
        <v>159</v>
      </c>
    </row>
    <row r="102" spans="2:9" ht="15" customHeight="1" x14ac:dyDescent="0.45">
      <c r="B102" s="8">
        <v>93</v>
      </c>
      <c r="C102" s="111" t="s">
        <v>355</v>
      </c>
      <c r="D102" s="347">
        <v>93</v>
      </c>
      <c r="E102" s="405" t="s">
        <v>159</v>
      </c>
      <c r="F102" s="347" t="s">
        <v>159</v>
      </c>
      <c r="G102" s="72" t="s">
        <v>159</v>
      </c>
      <c r="H102" s="244">
        <v>0</v>
      </c>
      <c r="I102" s="134" t="s">
        <v>159</v>
      </c>
    </row>
    <row r="103" spans="2:9" ht="15" customHeight="1" x14ac:dyDescent="0.45">
      <c r="B103" s="8">
        <v>94</v>
      </c>
      <c r="C103" s="111" t="s">
        <v>354</v>
      </c>
      <c r="D103" s="347">
        <v>90</v>
      </c>
      <c r="E103" s="405" t="s">
        <v>159</v>
      </c>
      <c r="F103" s="347" t="s">
        <v>159</v>
      </c>
      <c r="G103" s="72" t="s">
        <v>159</v>
      </c>
      <c r="H103" s="244">
        <v>0</v>
      </c>
      <c r="I103" s="134" t="s">
        <v>159</v>
      </c>
    </row>
    <row r="104" spans="2:9" ht="15" customHeight="1" x14ac:dyDescent="0.45">
      <c r="B104" s="8">
        <v>95</v>
      </c>
      <c r="C104" s="111" t="s">
        <v>353</v>
      </c>
      <c r="D104" s="347">
        <v>80</v>
      </c>
      <c r="E104" s="405" t="s">
        <v>159</v>
      </c>
      <c r="F104" s="347" t="s">
        <v>159</v>
      </c>
      <c r="G104" s="72" t="s">
        <v>159</v>
      </c>
      <c r="H104" s="244">
        <v>0</v>
      </c>
      <c r="I104" s="134" t="s">
        <v>159</v>
      </c>
    </row>
    <row r="105" spans="2:9" ht="15" customHeight="1" x14ac:dyDescent="0.45">
      <c r="B105" s="8">
        <v>96</v>
      </c>
      <c r="C105" s="111" t="s">
        <v>352</v>
      </c>
      <c r="D105" s="347">
        <v>76</v>
      </c>
      <c r="E105" s="405" t="s">
        <v>159</v>
      </c>
      <c r="F105" s="347" t="s">
        <v>159</v>
      </c>
      <c r="G105" s="72" t="s">
        <v>159</v>
      </c>
      <c r="H105" s="244">
        <v>0</v>
      </c>
      <c r="I105" s="134" t="s">
        <v>159</v>
      </c>
    </row>
    <row r="106" spans="2:9" ht="15" customHeight="1" x14ac:dyDescent="0.45">
      <c r="B106" s="8">
        <v>97</v>
      </c>
      <c r="C106" s="111" t="s">
        <v>351</v>
      </c>
      <c r="D106" s="347">
        <v>75</v>
      </c>
      <c r="E106" s="405" t="s">
        <v>159</v>
      </c>
      <c r="F106" s="347" t="s">
        <v>159</v>
      </c>
      <c r="G106" s="72" t="s">
        <v>159</v>
      </c>
      <c r="H106" s="244">
        <v>0</v>
      </c>
      <c r="I106" s="134" t="s">
        <v>159</v>
      </c>
    </row>
    <row r="107" spans="2:9" ht="15" customHeight="1" x14ac:dyDescent="0.45">
      <c r="B107" s="8">
        <v>98</v>
      </c>
      <c r="C107" s="111" t="s">
        <v>350</v>
      </c>
      <c r="D107" s="347">
        <v>53</v>
      </c>
      <c r="E107" s="405" t="s">
        <v>159</v>
      </c>
      <c r="F107" s="347" t="s">
        <v>159</v>
      </c>
      <c r="G107" s="72" t="s">
        <v>159</v>
      </c>
      <c r="H107" s="244">
        <v>0</v>
      </c>
      <c r="I107" s="134" t="s">
        <v>159</v>
      </c>
    </row>
    <row r="108" spans="2:9" ht="15" customHeight="1" x14ac:dyDescent="0.45">
      <c r="B108" s="8">
        <v>99</v>
      </c>
      <c r="C108" s="111" t="s">
        <v>349</v>
      </c>
      <c r="D108" s="347">
        <v>41</v>
      </c>
      <c r="E108" s="405" t="s">
        <v>159</v>
      </c>
      <c r="F108" s="347" t="s">
        <v>159</v>
      </c>
      <c r="G108" s="72" t="s">
        <v>159</v>
      </c>
      <c r="H108" s="244">
        <v>0</v>
      </c>
      <c r="I108" s="134" t="s">
        <v>159</v>
      </c>
    </row>
    <row r="109" spans="2:9" ht="15" customHeight="1" x14ac:dyDescent="0.45">
      <c r="B109" s="8">
        <v>100</v>
      </c>
      <c r="C109" s="111" t="s">
        <v>348</v>
      </c>
      <c r="D109" s="347">
        <v>38</v>
      </c>
      <c r="E109" s="405" t="s">
        <v>159</v>
      </c>
      <c r="F109" s="347" t="s">
        <v>159</v>
      </c>
      <c r="G109" s="72" t="s">
        <v>159</v>
      </c>
      <c r="H109" s="244">
        <v>0</v>
      </c>
      <c r="I109" s="134" t="s">
        <v>159</v>
      </c>
    </row>
    <row r="110" spans="2:9" ht="15" customHeight="1" x14ac:dyDescent="0.45">
      <c r="B110" s="8">
        <v>101</v>
      </c>
      <c r="C110" s="111" t="s">
        <v>347</v>
      </c>
      <c r="D110" s="347">
        <v>32</v>
      </c>
      <c r="E110" s="405" t="s">
        <v>159</v>
      </c>
      <c r="F110" s="347" t="s">
        <v>159</v>
      </c>
      <c r="G110" s="72" t="s">
        <v>159</v>
      </c>
      <c r="H110" s="244">
        <v>0</v>
      </c>
      <c r="I110" s="134" t="s">
        <v>159</v>
      </c>
    </row>
    <row r="111" spans="2:9" ht="15" customHeight="1" x14ac:dyDescent="0.45">
      <c r="B111" s="8">
        <v>102</v>
      </c>
      <c r="C111" s="111" t="s">
        <v>346</v>
      </c>
      <c r="D111" s="347">
        <v>25</v>
      </c>
      <c r="E111" s="405" t="s">
        <v>159</v>
      </c>
      <c r="F111" s="347" t="s">
        <v>159</v>
      </c>
      <c r="G111" s="72" t="s">
        <v>159</v>
      </c>
      <c r="H111" s="244">
        <v>0</v>
      </c>
      <c r="I111" s="134" t="s">
        <v>159</v>
      </c>
    </row>
    <row r="112" spans="2:9" ht="15" customHeight="1" x14ac:dyDescent="0.45">
      <c r="B112" s="8">
        <v>103</v>
      </c>
      <c r="C112" s="111" t="s">
        <v>345</v>
      </c>
      <c r="D112" s="347">
        <v>25</v>
      </c>
      <c r="E112" s="405" t="s">
        <v>159</v>
      </c>
      <c r="F112" s="347" t="s">
        <v>159</v>
      </c>
      <c r="G112" s="72" t="s">
        <v>159</v>
      </c>
      <c r="H112" s="244">
        <v>0</v>
      </c>
      <c r="I112" s="134" t="s">
        <v>159</v>
      </c>
    </row>
    <row r="113" spans="1:9" ht="15" customHeight="1" x14ac:dyDescent="0.45">
      <c r="B113" s="8">
        <v>104</v>
      </c>
      <c r="C113" s="111" t="s">
        <v>344</v>
      </c>
      <c r="D113" s="347">
        <v>17</v>
      </c>
      <c r="E113" s="405" t="s">
        <v>159</v>
      </c>
      <c r="F113" s="347" t="s">
        <v>159</v>
      </c>
      <c r="G113" s="72" t="s">
        <v>159</v>
      </c>
      <c r="H113" s="244">
        <v>0</v>
      </c>
      <c r="I113" s="134" t="s">
        <v>159</v>
      </c>
    </row>
    <row r="114" spans="1:9" ht="15" customHeight="1" thickBot="1" x14ac:dyDescent="0.5">
      <c r="B114" s="9">
        <v>105</v>
      </c>
      <c r="C114" s="247" t="s">
        <v>343</v>
      </c>
      <c r="D114" s="349">
        <v>1</v>
      </c>
      <c r="E114" s="406" t="s">
        <v>159</v>
      </c>
      <c r="F114" s="349" t="s">
        <v>159</v>
      </c>
      <c r="G114" s="105" t="s">
        <v>159</v>
      </c>
      <c r="H114" s="248">
        <v>0</v>
      </c>
      <c r="I114" s="249" t="s">
        <v>159</v>
      </c>
    </row>
    <row r="115" spans="1:9" ht="15" customHeight="1" x14ac:dyDescent="0.45">
      <c r="A115" s="10"/>
      <c r="B115" s="10" t="s">
        <v>568</v>
      </c>
    </row>
    <row r="116" spans="1:9" ht="6" customHeight="1" x14ac:dyDescent="0.45">
      <c r="A116" s="10"/>
      <c r="B116" s="10"/>
    </row>
    <row r="117" spans="1:9" ht="13.5" customHeight="1" x14ac:dyDescent="0.45"/>
    <row r="118" spans="1:9" ht="6" customHeight="1" x14ac:dyDescent="0.45"/>
    <row r="119" spans="1:9" ht="13.5" customHeight="1" x14ac:dyDescent="0.45"/>
    <row r="120" spans="1:9" ht="6" customHeight="1" x14ac:dyDescent="0.45"/>
    <row r="121" spans="1:9" ht="13.5" customHeight="1" x14ac:dyDescent="0.45"/>
    <row r="122" spans="1:9" ht="6" customHeight="1" x14ac:dyDescent="0.45"/>
    <row r="123" spans="1:9" ht="13.5" customHeight="1" x14ac:dyDescent="0.45"/>
    <row r="124" spans="1:9" ht="6" customHeight="1" x14ac:dyDescent="0.45"/>
    <row r="125" spans="1:9" ht="13.5" customHeight="1" x14ac:dyDescent="0.45"/>
    <row r="126" spans="1:9" ht="6" customHeight="1" x14ac:dyDescent="0.45"/>
    <row r="127" spans="1:9" ht="13.5" customHeight="1" x14ac:dyDescent="0.45"/>
    <row r="128" spans="1:9" ht="6" customHeight="1" x14ac:dyDescent="0.45"/>
    <row r="129" ht="13.5" customHeight="1" x14ac:dyDescent="0.45"/>
    <row r="130" ht="6" customHeight="1" x14ac:dyDescent="0.45"/>
    <row r="131" ht="13.5" customHeight="1" x14ac:dyDescent="0.45"/>
    <row r="132" ht="6" customHeight="1" x14ac:dyDescent="0.45"/>
    <row r="133" ht="13.5" customHeight="1" x14ac:dyDescent="0.45"/>
    <row r="134" ht="6" customHeight="1" x14ac:dyDescent="0.45"/>
    <row r="135" ht="13.5" customHeight="1" x14ac:dyDescent="0.45"/>
    <row r="136" ht="6" customHeight="1" x14ac:dyDescent="0.45"/>
    <row r="137" ht="13.5" customHeight="1" x14ac:dyDescent="0.45"/>
    <row r="138" ht="6" customHeight="1" x14ac:dyDescent="0.45"/>
    <row r="139" ht="13.5" customHeight="1" x14ac:dyDescent="0.45"/>
    <row r="140" ht="6" customHeight="1" x14ac:dyDescent="0.45"/>
    <row r="141" ht="13.5" customHeight="1" x14ac:dyDescent="0.45"/>
    <row r="142" ht="6" customHeight="1" x14ac:dyDescent="0.45"/>
    <row r="143" ht="13.5" customHeight="1" x14ac:dyDescent="0.45"/>
    <row r="144" ht="6" customHeight="1" x14ac:dyDescent="0.45"/>
    <row r="145" ht="13.5" customHeight="1" x14ac:dyDescent="0.45"/>
    <row r="146" ht="6" customHeight="1" x14ac:dyDescent="0.45"/>
    <row r="147" ht="13.5" customHeight="1" x14ac:dyDescent="0.45"/>
    <row r="148" ht="6" customHeight="1" x14ac:dyDescent="0.45"/>
    <row r="149" ht="13.5" customHeight="1" x14ac:dyDescent="0.45"/>
    <row r="150" ht="6" customHeight="1" x14ac:dyDescent="0.45"/>
    <row r="151" ht="13.5" customHeight="1" x14ac:dyDescent="0.45"/>
    <row r="152" ht="6" customHeight="1" x14ac:dyDescent="0.45"/>
    <row r="153" ht="13.5" customHeight="1" x14ac:dyDescent="0.45"/>
    <row r="154" ht="6" customHeight="1" x14ac:dyDescent="0.45"/>
    <row r="155" ht="13.5" customHeight="1" x14ac:dyDescent="0.45"/>
    <row r="156" ht="6" customHeight="1" x14ac:dyDescent="0.45"/>
    <row r="157" ht="13.5" customHeight="1" x14ac:dyDescent="0.45"/>
    <row r="158" ht="6" customHeight="1" x14ac:dyDescent="0.45"/>
    <row r="159" ht="13.5" customHeight="1" x14ac:dyDescent="0.45"/>
    <row r="160" ht="6" customHeight="1" x14ac:dyDescent="0.45"/>
    <row r="161" ht="13.5" customHeight="1" x14ac:dyDescent="0.45"/>
    <row r="162" ht="6" customHeight="1" x14ac:dyDescent="0.45"/>
    <row r="163" ht="13.5" customHeight="1" x14ac:dyDescent="0.45"/>
    <row r="164" ht="6" customHeight="1" x14ac:dyDescent="0.45"/>
    <row r="165" ht="13.5" customHeight="1" x14ac:dyDescent="0.45"/>
    <row r="166" ht="6" customHeight="1" x14ac:dyDescent="0.45"/>
    <row r="167" ht="13.5" customHeight="1" x14ac:dyDescent="0.45"/>
    <row r="168" ht="6" customHeight="1" x14ac:dyDescent="0.45"/>
    <row r="169" ht="13.5" customHeight="1" x14ac:dyDescent="0.45"/>
    <row r="170" ht="6" customHeight="1" x14ac:dyDescent="0.45"/>
    <row r="171" ht="13.5" customHeight="1" x14ac:dyDescent="0.45"/>
    <row r="172" ht="6" customHeight="1" x14ac:dyDescent="0.45"/>
    <row r="173" ht="13.5" customHeight="1" x14ac:dyDescent="0.45"/>
    <row r="174" ht="6" customHeight="1" x14ac:dyDescent="0.45"/>
    <row r="175" ht="13.5" customHeight="1" x14ac:dyDescent="0.45"/>
    <row r="176" ht="6" customHeight="1" x14ac:dyDescent="0.45"/>
    <row r="177" ht="13.5" customHeight="1" x14ac:dyDescent="0.45"/>
    <row r="178" ht="6" customHeight="1" x14ac:dyDescent="0.45"/>
    <row r="179" ht="13.5" customHeight="1" x14ac:dyDescent="0.45"/>
    <row r="180" ht="6" customHeight="1" x14ac:dyDescent="0.45"/>
    <row r="181" ht="13.5" customHeight="1" x14ac:dyDescent="0.45"/>
    <row r="182" ht="6" customHeight="1" x14ac:dyDescent="0.45"/>
    <row r="183" ht="13.5" customHeight="1" x14ac:dyDescent="0.45"/>
    <row r="184" ht="6" customHeight="1" x14ac:dyDescent="0.45"/>
    <row r="185" ht="13.5" customHeight="1" x14ac:dyDescent="0.45"/>
    <row r="186" ht="6" customHeight="1" x14ac:dyDescent="0.45"/>
    <row r="187" ht="13.5" customHeight="1" x14ac:dyDescent="0.45"/>
    <row r="188" ht="6" customHeight="1" x14ac:dyDescent="0.45"/>
    <row r="189" ht="13.5" customHeight="1" x14ac:dyDescent="0.45"/>
    <row r="190" ht="6" customHeight="1" x14ac:dyDescent="0.45"/>
    <row r="191" ht="13.5" customHeight="1" x14ac:dyDescent="0.45"/>
    <row r="192" ht="6" customHeight="1" x14ac:dyDescent="0.45"/>
    <row r="193" ht="13.5" customHeight="1" x14ac:dyDescent="0.45"/>
    <row r="194" ht="6" customHeight="1" x14ac:dyDescent="0.45"/>
    <row r="195" ht="13.5" customHeight="1" x14ac:dyDescent="0.45"/>
    <row r="196" ht="6" customHeight="1" x14ac:dyDescent="0.45"/>
    <row r="197" ht="13.5" customHeight="1" x14ac:dyDescent="0.45"/>
    <row r="198" ht="6" customHeight="1" x14ac:dyDescent="0.45"/>
    <row r="199" ht="13.5" customHeight="1" x14ac:dyDescent="0.45"/>
    <row r="200" ht="6" customHeight="1" x14ac:dyDescent="0.45"/>
    <row r="201" ht="13.5" customHeight="1" x14ac:dyDescent="0.45"/>
    <row r="202" ht="6" customHeight="1" x14ac:dyDescent="0.45"/>
    <row r="203" ht="13.5" customHeight="1" x14ac:dyDescent="0.45"/>
    <row r="204" ht="6" customHeight="1" x14ac:dyDescent="0.45"/>
    <row r="205" ht="13.5" customHeight="1" x14ac:dyDescent="0.45"/>
    <row r="206" ht="6" customHeight="1" x14ac:dyDescent="0.45"/>
    <row r="207" ht="13.5" customHeight="1" x14ac:dyDescent="0.45"/>
    <row r="208" ht="6" customHeight="1" x14ac:dyDescent="0.45"/>
    <row r="209" ht="13.5" customHeight="1" x14ac:dyDescent="0.45"/>
    <row r="210" ht="6" customHeight="1" x14ac:dyDescent="0.45"/>
    <row r="211" ht="13.5" customHeight="1" x14ac:dyDescent="0.45"/>
    <row r="212" ht="6" customHeight="1" x14ac:dyDescent="0.45"/>
    <row r="213" ht="13.5" customHeight="1" x14ac:dyDescent="0.45"/>
    <row r="214" ht="6" customHeight="1" x14ac:dyDescent="0.45"/>
    <row r="215" ht="13.5" customHeight="1" x14ac:dyDescent="0.45"/>
    <row r="216" ht="6" customHeight="1" x14ac:dyDescent="0.45"/>
    <row r="217" ht="13.5" customHeight="1" x14ac:dyDescent="0.45"/>
    <row r="218" ht="6" customHeight="1" x14ac:dyDescent="0.45"/>
    <row r="219" ht="13.5" customHeight="1" x14ac:dyDescent="0.45"/>
    <row r="220" ht="12" customHeight="1" x14ac:dyDescent="0.45"/>
    <row r="221" ht="13.5" customHeight="1" x14ac:dyDescent="0.45"/>
  </sheetData>
  <mergeCells count="6">
    <mergeCell ref="B2:I2"/>
    <mergeCell ref="B6:B7"/>
    <mergeCell ref="C6:C7"/>
    <mergeCell ref="D6:E6"/>
    <mergeCell ref="F6:G6"/>
    <mergeCell ref="H6:I6"/>
  </mergeCells>
  <phoneticPr fontId="1"/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62"/>
  <sheetViews>
    <sheetView showGridLines="0" zoomScale="80" zoomScaleNormal="80" workbookViewId="0">
      <selection activeCell="B2" sqref="B2:I2"/>
    </sheetView>
  </sheetViews>
  <sheetFormatPr defaultRowHeight="12" x14ac:dyDescent="0.45"/>
  <cols>
    <col min="1" max="1" width="3.796875" style="8" customWidth="1"/>
    <col min="2" max="2" width="6.3984375" style="8" customWidth="1"/>
    <col min="3" max="3" width="46.09765625" style="8" bestFit="1" customWidth="1"/>
    <col min="4" max="5" width="11.3984375" style="8" bestFit="1" customWidth="1"/>
    <col min="6" max="6" width="9.5" style="8" bestFit="1" customWidth="1"/>
    <col min="7" max="7" width="5.09765625" style="8" bestFit="1" customWidth="1"/>
    <col min="8" max="9" width="8.69921875" style="8" bestFit="1" customWidth="1"/>
    <col min="10" max="16384" width="8.796875" style="8"/>
  </cols>
  <sheetData>
    <row r="2" spans="2:9" x14ac:dyDescent="0.45">
      <c r="B2" s="441" t="s">
        <v>570</v>
      </c>
      <c r="C2" s="441"/>
      <c r="D2" s="441"/>
      <c r="E2" s="441"/>
      <c r="F2" s="441"/>
      <c r="G2" s="441"/>
      <c r="H2" s="441"/>
      <c r="I2" s="441"/>
    </row>
    <row r="3" spans="2:9" ht="12.6" thickBot="1" x14ac:dyDescent="0.5">
      <c r="B3" s="9"/>
      <c r="C3" s="9"/>
      <c r="D3" s="9"/>
      <c r="E3" s="9"/>
      <c r="F3" s="9"/>
      <c r="G3" s="9"/>
      <c r="H3" s="9"/>
      <c r="I3" s="9"/>
    </row>
    <row r="4" spans="2:9" x14ac:dyDescent="0.45">
      <c r="B4" s="432" t="s">
        <v>502</v>
      </c>
      <c r="C4" s="434" t="s">
        <v>501</v>
      </c>
      <c r="D4" s="478" t="s">
        <v>54</v>
      </c>
      <c r="E4" s="479"/>
      <c r="F4" s="478" t="s">
        <v>53</v>
      </c>
      <c r="G4" s="479"/>
      <c r="H4" s="478" t="s">
        <v>52</v>
      </c>
      <c r="I4" s="479"/>
    </row>
    <row r="5" spans="2:9" x14ac:dyDescent="0.45">
      <c r="B5" s="433"/>
      <c r="C5" s="435"/>
      <c r="D5" s="401" t="s">
        <v>0</v>
      </c>
      <c r="E5" s="230" t="s">
        <v>1</v>
      </c>
      <c r="F5" s="401" t="s">
        <v>51</v>
      </c>
      <c r="G5" s="230" t="s">
        <v>50</v>
      </c>
      <c r="H5" s="401" t="s">
        <v>0</v>
      </c>
      <c r="I5" s="231" t="s">
        <v>1</v>
      </c>
    </row>
    <row r="6" spans="2:9" x14ac:dyDescent="0.45">
      <c r="C6" s="30"/>
      <c r="D6" s="160" t="s">
        <v>11</v>
      </c>
      <c r="E6" s="402" t="s">
        <v>11</v>
      </c>
      <c r="F6" s="160" t="s">
        <v>11</v>
      </c>
      <c r="G6" s="402" t="s">
        <v>10</v>
      </c>
      <c r="H6" s="160" t="s">
        <v>10</v>
      </c>
      <c r="I6" s="402" t="s">
        <v>10</v>
      </c>
    </row>
    <row r="7" spans="2:9" x14ac:dyDescent="0.45">
      <c r="C7" s="30" t="s">
        <v>49</v>
      </c>
      <c r="D7" s="232">
        <v>2490551</v>
      </c>
      <c r="E7" s="408">
        <v>1948961</v>
      </c>
      <c r="F7" s="232">
        <f>D7-E7</f>
        <v>541590</v>
      </c>
      <c r="G7" s="402">
        <v>29.4</v>
      </c>
      <c r="H7" s="233">
        <v>100</v>
      </c>
      <c r="I7" s="402">
        <v>100</v>
      </c>
    </row>
    <row r="8" spans="2:9" x14ac:dyDescent="0.45">
      <c r="B8" s="8">
        <v>1</v>
      </c>
      <c r="C8" s="30" t="s">
        <v>500</v>
      </c>
      <c r="D8" s="409">
        <v>90405</v>
      </c>
      <c r="E8" s="408" t="s">
        <v>159</v>
      </c>
      <c r="F8" s="409" t="s">
        <v>159</v>
      </c>
      <c r="G8" s="402" t="s">
        <v>159</v>
      </c>
      <c r="H8" s="233">
        <v>3.6</v>
      </c>
      <c r="I8" s="402" t="s">
        <v>159</v>
      </c>
    </row>
    <row r="9" spans="2:9" x14ac:dyDescent="0.45">
      <c r="B9" s="8">
        <v>2</v>
      </c>
      <c r="C9" s="30" t="s">
        <v>499</v>
      </c>
      <c r="D9" s="409">
        <v>71287</v>
      </c>
      <c r="E9" s="408" t="s">
        <v>159</v>
      </c>
      <c r="F9" s="409" t="s">
        <v>159</v>
      </c>
      <c r="G9" s="402" t="s">
        <v>159</v>
      </c>
      <c r="H9" s="234">
        <v>2.9</v>
      </c>
      <c r="I9" s="402" t="s">
        <v>159</v>
      </c>
    </row>
    <row r="10" spans="2:9" x14ac:dyDescent="0.45">
      <c r="B10" s="8">
        <v>3</v>
      </c>
      <c r="C10" s="30" t="s">
        <v>498</v>
      </c>
      <c r="D10" s="232">
        <v>63774</v>
      </c>
      <c r="E10" s="408" t="s">
        <v>159</v>
      </c>
      <c r="F10" s="409" t="s">
        <v>159</v>
      </c>
      <c r="G10" s="402" t="s">
        <v>159</v>
      </c>
      <c r="H10" s="234">
        <v>2.6</v>
      </c>
      <c r="I10" s="402" t="s">
        <v>159</v>
      </c>
    </row>
    <row r="11" spans="2:9" x14ac:dyDescent="0.45">
      <c r="B11" s="8">
        <v>4</v>
      </c>
      <c r="C11" s="30" t="s">
        <v>497</v>
      </c>
      <c r="D11" s="409">
        <v>61227</v>
      </c>
      <c r="E11" s="408" t="s">
        <v>159</v>
      </c>
      <c r="F11" s="409" t="s">
        <v>159</v>
      </c>
      <c r="G11" s="402" t="s">
        <v>159</v>
      </c>
      <c r="H11" s="234">
        <v>2.5</v>
      </c>
      <c r="I11" s="402" t="s">
        <v>159</v>
      </c>
    </row>
    <row r="12" spans="2:9" x14ac:dyDescent="0.45">
      <c r="B12" s="8">
        <v>5</v>
      </c>
      <c r="C12" s="30" t="s">
        <v>496</v>
      </c>
      <c r="D12" s="409">
        <v>58766</v>
      </c>
      <c r="E12" s="408" t="s">
        <v>159</v>
      </c>
      <c r="F12" s="409" t="s">
        <v>159</v>
      </c>
      <c r="G12" s="402" t="s">
        <v>159</v>
      </c>
      <c r="H12" s="234">
        <v>2.4</v>
      </c>
      <c r="I12" s="402" t="s">
        <v>159</v>
      </c>
    </row>
    <row r="13" spans="2:9" x14ac:dyDescent="0.45">
      <c r="B13" s="8">
        <v>6</v>
      </c>
      <c r="C13" s="30" t="s">
        <v>495</v>
      </c>
      <c r="D13" s="409">
        <v>57927</v>
      </c>
      <c r="E13" s="408" t="s">
        <v>159</v>
      </c>
      <c r="F13" s="409" t="s">
        <v>159</v>
      </c>
      <c r="G13" s="402" t="s">
        <v>159</v>
      </c>
      <c r="H13" s="233">
        <v>2.2999999999999998</v>
      </c>
      <c r="I13" s="402" t="s">
        <v>159</v>
      </c>
    </row>
    <row r="14" spans="2:9" x14ac:dyDescent="0.45">
      <c r="B14" s="8">
        <v>7</v>
      </c>
      <c r="C14" s="30" t="s">
        <v>494</v>
      </c>
      <c r="D14" s="409">
        <v>45936</v>
      </c>
      <c r="E14" s="408" t="s">
        <v>159</v>
      </c>
      <c r="F14" s="409" t="s">
        <v>159</v>
      </c>
      <c r="G14" s="402" t="s">
        <v>159</v>
      </c>
      <c r="H14" s="233">
        <v>1.8</v>
      </c>
      <c r="I14" s="402" t="s">
        <v>159</v>
      </c>
    </row>
    <row r="15" spans="2:9" x14ac:dyDescent="0.45">
      <c r="B15" s="8">
        <v>8</v>
      </c>
      <c r="C15" s="30" t="s">
        <v>493</v>
      </c>
      <c r="D15" s="409">
        <v>43777</v>
      </c>
      <c r="E15" s="408" t="s">
        <v>159</v>
      </c>
      <c r="F15" s="409" t="s">
        <v>159</v>
      </c>
      <c r="G15" s="402" t="s">
        <v>159</v>
      </c>
      <c r="H15" s="234">
        <v>1.8</v>
      </c>
      <c r="I15" s="402" t="s">
        <v>159</v>
      </c>
    </row>
    <row r="16" spans="2:9" x14ac:dyDescent="0.45">
      <c r="B16" s="8">
        <v>9</v>
      </c>
      <c r="C16" s="30" t="s">
        <v>492</v>
      </c>
      <c r="D16" s="409">
        <v>43611</v>
      </c>
      <c r="E16" s="408" t="s">
        <v>159</v>
      </c>
      <c r="F16" s="409" t="s">
        <v>159</v>
      </c>
      <c r="G16" s="402" t="s">
        <v>159</v>
      </c>
      <c r="H16" s="234">
        <v>1.8</v>
      </c>
      <c r="I16" s="402" t="s">
        <v>159</v>
      </c>
    </row>
    <row r="17" spans="2:9" x14ac:dyDescent="0.45">
      <c r="B17" s="8">
        <v>10</v>
      </c>
      <c r="C17" s="30" t="s">
        <v>491</v>
      </c>
      <c r="D17" s="409">
        <v>42689</v>
      </c>
      <c r="E17" s="408" t="s">
        <v>159</v>
      </c>
      <c r="F17" s="409" t="s">
        <v>159</v>
      </c>
      <c r="G17" s="402" t="s">
        <v>159</v>
      </c>
      <c r="H17" s="233">
        <v>1.7</v>
      </c>
      <c r="I17" s="402" t="s">
        <v>159</v>
      </c>
    </row>
    <row r="18" spans="2:9" x14ac:dyDescent="0.45">
      <c r="B18" s="8">
        <v>11</v>
      </c>
      <c r="C18" s="30" t="s">
        <v>490</v>
      </c>
      <c r="D18" s="409">
        <v>36665</v>
      </c>
      <c r="E18" s="408" t="s">
        <v>159</v>
      </c>
      <c r="F18" s="409" t="s">
        <v>159</v>
      </c>
      <c r="G18" s="402" t="s">
        <v>159</v>
      </c>
      <c r="H18" s="233">
        <v>1.5</v>
      </c>
      <c r="I18" s="402" t="s">
        <v>159</v>
      </c>
    </row>
    <row r="19" spans="2:9" x14ac:dyDescent="0.45">
      <c r="B19" s="8">
        <v>12</v>
      </c>
      <c r="C19" s="30" t="s">
        <v>489</v>
      </c>
      <c r="D19" s="409">
        <v>36608</v>
      </c>
      <c r="E19" s="408" t="s">
        <v>159</v>
      </c>
      <c r="F19" s="409" t="s">
        <v>159</v>
      </c>
      <c r="G19" s="402" t="s">
        <v>159</v>
      </c>
      <c r="H19" s="233">
        <v>1.5</v>
      </c>
      <c r="I19" s="402" t="s">
        <v>159</v>
      </c>
    </row>
    <row r="20" spans="2:9" x14ac:dyDescent="0.45">
      <c r="B20" s="8">
        <v>13</v>
      </c>
      <c r="C20" s="30" t="s">
        <v>488</v>
      </c>
      <c r="D20" s="409">
        <v>32616</v>
      </c>
      <c r="E20" s="408" t="s">
        <v>159</v>
      </c>
      <c r="F20" s="409" t="s">
        <v>159</v>
      </c>
      <c r="G20" s="402" t="s">
        <v>159</v>
      </c>
      <c r="H20" s="233">
        <v>1.3</v>
      </c>
      <c r="I20" s="402" t="s">
        <v>159</v>
      </c>
    </row>
    <row r="21" spans="2:9" x14ac:dyDescent="0.45">
      <c r="B21" s="8">
        <v>14</v>
      </c>
      <c r="C21" s="30" t="s">
        <v>487</v>
      </c>
      <c r="D21" s="232">
        <v>29111</v>
      </c>
      <c r="E21" s="408" t="s">
        <v>159</v>
      </c>
      <c r="F21" s="409" t="s">
        <v>159</v>
      </c>
      <c r="G21" s="402" t="s">
        <v>159</v>
      </c>
      <c r="H21" s="233">
        <v>1.2</v>
      </c>
      <c r="I21" s="402" t="s">
        <v>159</v>
      </c>
    </row>
    <row r="22" spans="2:9" x14ac:dyDescent="0.45">
      <c r="B22" s="8">
        <v>15</v>
      </c>
      <c r="C22" s="30" t="s">
        <v>486</v>
      </c>
      <c r="D22" s="409">
        <v>27945</v>
      </c>
      <c r="E22" s="408" t="s">
        <v>159</v>
      </c>
      <c r="F22" s="409" t="s">
        <v>159</v>
      </c>
      <c r="G22" s="402" t="s">
        <v>159</v>
      </c>
      <c r="H22" s="233">
        <v>1.1000000000000001</v>
      </c>
      <c r="I22" s="402" t="s">
        <v>159</v>
      </c>
    </row>
    <row r="23" spans="2:9" x14ac:dyDescent="0.45">
      <c r="B23" s="8">
        <v>16</v>
      </c>
      <c r="C23" s="30" t="s">
        <v>485</v>
      </c>
      <c r="D23" s="409">
        <v>26385</v>
      </c>
      <c r="E23" s="408" t="s">
        <v>159</v>
      </c>
      <c r="F23" s="409" t="s">
        <v>159</v>
      </c>
      <c r="G23" s="402" t="s">
        <v>159</v>
      </c>
      <c r="H23" s="234">
        <v>1.1000000000000001</v>
      </c>
      <c r="I23" s="402" t="s">
        <v>159</v>
      </c>
    </row>
    <row r="24" spans="2:9" x14ac:dyDescent="0.45">
      <c r="B24" s="8">
        <v>17</v>
      </c>
      <c r="C24" s="30" t="s">
        <v>484</v>
      </c>
      <c r="D24" s="409">
        <v>25846</v>
      </c>
      <c r="E24" s="408" t="s">
        <v>159</v>
      </c>
      <c r="F24" s="409" t="s">
        <v>159</v>
      </c>
      <c r="G24" s="402" t="s">
        <v>159</v>
      </c>
      <c r="H24" s="235">
        <v>1</v>
      </c>
      <c r="I24" s="402" t="s">
        <v>159</v>
      </c>
    </row>
    <row r="25" spans="2:9" x14ac:dyDescent="0.45">
      <c r="B25" s="8">
        <v>18</v>
      </c>
      <c r="C25" s="16" t="s">
        <v>483</v>
      </c>
      <c r="D25" s="410">
        <v>23516</v>
      </c>
      <c r="E25" s="408" t="s">
        <v>159</v>
      </c>
      <c r="F25" s="409" t="s">
        <v>159</v>
      </c>
      <c r="G25" s="402" t="s">
        <v>159</v>
      </c>
      <c r="H25" s="236">
        <v>0.9</v>
      </c>
      <c r="I25" s="402" t="s">
        <v>159</v>
      </c>
    </row>
    <row r="26" spans="2:9" x14ac:dyDescent="0.45">
      <c r="B26" s="8">
        <v>19</v>
      </c>
      <c r="C26" s="16" t="s">
        <v>482</v>
      </c>
      <c r="D26" s="410">
        <v>22474</v>
      </c>
      <c r="E26" s="408" t="s">
        <v>159</v>
      </c>
      <c r="F26" s="409" t="s">
        <v>159</v>
      </c>
      <c r="G26" s="402" t="s">
        <v>159</v>
      </c>
      <c r="H26" s="233">
        <v>0.9</v>
      </c>
      <c r="I26" s="402" t="s">
        <v>159</v>
      </c>
    </row>
    <row r="27" spans="2:9" x14ac:dyDescent="0.45">
      <c r="B27" s="8">
        <v>20</v>
      </c>
      <c r="C27" s="16" t="s">
        <v>481</v>
      </c>
      <c r="D27" s="410">
        <v>22465</v>
      </c>
      <c r="E27" s="408" t="s">
        <v>159</v>
      </c>
      <c r="F27" s="409" t="s">
        <v>159</v>
      </c>
      <c r="G27" s="402" t="s">
        <v>159</v>
      </c>
      <c r="H27" s="233">
        <v>0.9</v>
      </c>
      <c r="I27" s="402" t="s">
        <v>159</v>
      </c>
    </row>
    <row r="28" spans="2:9" x14ac:dyDescent="0.45">
      <c r="B28" s="8">
        <v>21</v>
      </c>
      <c r="C28" s="16" t="s">
        <v>480</v>
      </c>
      <c r="D28" s="410">
        <v>21435</v>
      </c>
      <c r="E28" s="408" t="s">
        <v>159</v>
      </c>
      <c r="F28" s="409" t="s">
        <v>159</v>
      </c>
      <c r="G28" s="402" t="s">
        <v>159</v>
      </c>
      <c r="H28" s="234">
        <v>0.9</v>
      </c>
      <c r="I28" s="402" t="s">
        <v>159</v>
      </c>
    </row>
    <row r="29" spans="2:9" x14ac:dyDescent="0.45">
      <c r="B29" s="8">
        <v>22</v>
      </c>
      <c r="C29" s="16" t="s">
        <v>479</v>
      </c>
      <c r="D29" s="410">
        <v>20882</v>
      </c>
      <c r="E29" s="408" t="s">
        <v>159</v>
      </c>
      <c r="F29" s="409" t="s">
        <v>159</v>
      </c>
      <c r="G29" s="402" t="s">
        <v>159</v>
      </c>
      <c r="H29" s="236">
        <v>0.8</v>
      </c>
      <c r="I29" s="402" t="s">
        <v>159</v>
      </c>
    </row>
    <row r="30" spans="2:9" x14ac:dyDescent="0.45">
      <c r="B30" s="8">
        <v>23</v>
      </c>
      <c r="C30" s="16" t="s">
        <v>478</v>
      </c>
      <c r="D30" s="410">
        <v>20848</v>
      </c>
      <c r="E30" s="408" t="s">
        <v>159</v>
      </c>
      <c r="F30" s="409" t="s">
        <v>159</v>
      </c>
      <c r="G30" s="402" t="s">
        <v>159</v>
      </c>
      <c r="H30" s="233">
        <v>0.8</v>
      </c>
      <c r="I30" s="402" t="s">
        <v>159</v>
      </c>
    </row>
    <row r="31" spans="2:9" x14ac:dyDescent="0.45">
      <c r="B31" s="8">
        <v>24</v>
      </c>
      <c r="C31" s="16" t="s">
        <v>477</v>
      </c>
      <c r="D31" s="410">
        <v>20500</v>
      </c>
      <c r="E31" s="408" t="s">
        <v>159</v>
      </c>
      <c r="F31" s="409" t="s">
        <v>159</v>
      </c>
      <c r="G31" s="402" t="s">
        <v>159</v>
      </c>
      <c r="H31" s="233">
        <v>0.8</v>
      </c>
      <c r="I31" s="402" t="s">
        <v>159</v>
      </c>
    </row>
    <row r="32" spans="2:9" x14ac:dyDescent="0.45">
      <c r="B32" s="8">
        <v>25</v>
      </c>
      <c r="C32" s="16" t="s">
        <v>476</v>
      </c>
      <c r="D32" s="410">
        <v>20039</v>
      </c>
      <c r="E32" s="408" t="s">
        <v>159</v>
      </c>
      <c r="F32" s="409" t="s">
        <v>159</v>
      </c>
      <c r="G32" s="402" t="s">
        <v>159</v>
      </c>
      <c r="H32" s="233">
        <v>0.8</v>
      </c>
      <c r="I32" s="402" t="s">
        <v>159</v>
      </c>
    </row>
    <row r="33" spans="2:9" x14ac:dyDescent="0.45">
      <c r="B33" s="8">
        <v>26</v>
      </c>
      <c r="C33" s="16" t="s">
        <v>475</v>
      </c>
      <c r="D33" s="410">
        <v>19581</v>
      </c>
      <c r="E33" s="408" t="s">
        <v>159</v>
      </c>
      <c r="F33" s="409" t="s">
        <v>159</v>
      </c>
      <c r="G33" s="402" t="s">
        <v>159</v>
      </c>
      <c r="H33" s="233">
        <v>0.8</v>
      </c>
      <c r="I33" s="402" t="s">
        <v>159</v>
      </c>
    </row>
    <row r="34" spans="2:9" x14ac:dyDescent="0.45">
      <c r="B34" s="8">
        <v>27</v>
      </c>
      <c r="C34" s="16" t="s">
        <v>474</v>
      </c>
      <c r="D34" s="410">
        <v>19290</v>
      </c>
      <c r="E34" s="408" t="s">
        <v>159</v>
      </c>
      <c r="F34" s="409" t="s">
        <v>159</v>
      </c>
      <c r="G34" s="402" t="s">
        <v>159</v>
      </c>
      <c r="H34" s="233">
        <v>0.8</v>
      </c>
      <c r="I34" s="402" t="s">
        <v>159</v>
      </c>
    </row>
    <row r="35" spans="2:9" x14ac:dyDescent="0.45">
      <c r="B35" s="8">
        <v>28</v>
      </c>
      <c r="C35" s="16" t="s">
        <v>473</v>
      </c>
      <c r="D35" s="410">
        <v>18870</v>
      </c>
      <c r="E35" s="408" t="s">
        <v>159</v>
      </c>
      <c r="F35" s="409" t="s">
        <v>159</v>
      </c>
      <c r="G35" s="402" t="s">
        <v>159</v>
      </c>
      <c r="H35" s="234">
        <v>0.8</v>
      </c>
      <c r="I35" s="402" t="s">
        <v>159</v>
      </c>
    </row>
    <row r="36" spans="2:9" x14ac:dyDescent="0.45">
      <c r="B36" s="8">
        <v>29</v>
      </c>
      <c r="C36" s="16" t="s">
        <v>472</v>
      </c>
      <c r="D36" s="410">
        <v>17990</v>
      </c>
      <c r="E36" s="408" t="s">
        <v>159</v>
      </c>
      <c r="F36" s="409" t="s">
        <v>159</v>
      </c>
      <c r="G36" s="402" t="s">
        <v>159</v>
      </c>
      <c r="H36" s="236">
        <v>0.7</v>
      </c>
      <c r="I36" s="402" t="s">
        <v>159</v>
      </c>
    </row>
    <row r="37" spans="2:9" x14ac:dyDescent="0.45">
      <c r="B37" s="8">
        <v>30</v>
      </c>
      <c r="C37" s="16" t="s">
        <v>429</v>
      </c>
      <c r="D37" s="410">
        <v>17944</v>
      </c>
      <c r="E37" s="408" t="s">
        <v>159</v>
      </c>
      <c r="F37" s="409" t="s">
        <v>159</v>
      </c>
      <c r="G37" s="402" t="s">
        <v>159</v>
      </c>
      <c r="H37" s="236">
        <v>0.7</v>
      </c>
      <c r="I37" s="402" t="s">
        <v>159</v>
      </c>
    </row>
    <row r="38" spans="2:9" x14ac:dyDescent="0.45">
      <c r="B38" s="8">
        <v>31</v>
      </c>
      <c r="C38" s="16" t="s">
        <v>471</v>
      </c>
      <c r="D38" s="410">
        <v>17885</v>
      </c>
      <c r="E38" s="408" t="s">
        <v>159</v>
      </c>
      <c r="F38" s="409" t="s">
        <v>159</v>
      </c>
      <c r="G38" s="402" t="s">
        <v>159</v>
      </c>
      <c r="H38" s="236">
        <v>0.7</v>
      </c>
      <c r="I38" s="402" t="s">
        <v>159</v>
      </c>
    </row>
    <row r="39" spans="2:9" x14ac:dyDescent="0.45">
      <c r="B39" s="8">
        <v>32</v>
      </c>
      <c r="C39" s="16" t="s">
        <v>470</v>
      </c>
      <c r="D39" s="410">
        <v>17810</v>
      </c>
      <c r="E39" s="408" t="s">
        <v>159</v>
      </c>
      <c r="F39" s="409" t="s">
        <v>159</v>
      </c>
      <c r="G39" s="402" t="s">
        <v>159</v>
      </c>
      <c r="H39" s="236">
        <v>0.7</v>
      </c>
      <c r="I39" s="402" t="s">
        <v>159</v>
      </c>
    </row>
    <row r="40" spans="2:9" x14ac:dyDescent="0.45">
      <c r="B40" s="8">
        <v>33</v>
      </c>
      <c r="C40" s="16" t="s">
        <v>469</v>
      </c>
      <c r="D40" s="410">
        <v>16603</v>
      </c>
      <c r="E40" s="408" t="s">
        <v>159</v>
      </c>
      <c r="F40" s="409" t="s">
        <v>159</v>
      </c>
      <c r="G40" s="402" t="s">
        <v>159</v>
      </c>
      <c r="H40" s="236">
        <v>0.7</v>
      </c>
      <c r="I40" s="402" t="s">
        <v>159</v>
      </c>
    </row>
    <row r="41" spans="2:9" x14ac:dyDescent="0.45">
      <c r="B41" s="8">
        <v>34</v>
      </c>
      <c r="C41" s="16" t="s">
        <v>468</v>
      </c>
      <c r="D41" s="410">
        <v>15816</v>
      </c>
      <c r="E41" s="408" t="s">
        <v>159</v>
      </c>
      <c r="F41" s="409" t="s">
        <v>159</v>
      </c>
      <c r="G41" s="402" t="s">
        <v>159</v>
      </c>
      <c r="H41" s="236">
        <v>0.6</v>
      </c>
      <c r="I41" s="402" t="s">
        <v>159</v>
      </c>
    </row>
    <row r="42" spans="2:9" x14ac:dyDescent="0.45">
      <c r="B42" s="8">
        <v>35</v>
      </c>
      <c r="C42" s="16" t="s">
        <v>467</v>
      </c>
      <c r="D42" s="410">
        <v>14203</v>
      </c>
      <c r="E42" s="408" t="s">
        <v>159</v>
      </c>
      <c r="F42" s="409" t="s">
        <v>159</v>
      </c>
      <c r="G42" s="402" t="s">
        <v>159</v>
      </c>
      <c r="H42" s="236">
        <v>0.6</v>
      </c>
      <c r="I42" s="402" t="s">
        <v>159</v>
      </c>
    </row>
    <row r="43" spans="2:9" x14ac:dyDescent="0.45">
      <c r="B43" s="8">
        <v>36</v>
      </c>
      <c r="C43" s="16" t="s">
        <v>466</v>
      </c>
      <c r="D43" s="410">
        <v>14062</v>
      </c>
      <c r="E43" s="408" t="s">
        <v>159</v>
      </c>
      <c r="F43" s="409" t="s">
        <v>159</v>
      </c>
      <c r="G43" s="402" t="s">
        <v>159</v>
      </c>
      <c r="H43" s="236">
        <v>0.6</v>
      </c>
      <c r="I43" s="402" t="s">
        <v>159</v>
      </c>
    </row>
    <row r="44" spans="2:9" x14ac:dyDescent="0.45">
      <c r="B44" s="8">
        <v>37</v>
      </c>
      <c r="C44" s="16" t="s">
        <v>465</v>
      </c>
      <c r="D44" s="410">
        <v>13941</v>
      </c>
      <c r="E44" s="408" t="s">
        <v>159</v>
      </c>
      <c r="F44" s="409" t="s">
        <v>159</v>
      </c>
      <c r="G44" s="402" t="s">
        <v>159</v>
      </c>
      <c r="H44" s="236">
        <v>0.6</v>
      </c>
      <c r="I44" s="402" t="s">
        <v>159</v>
      </c>
    </row>
    <row r="45" spans="2:9" x14ac:dyDescent="0.45">
      <c r="B45" s="8">
        <v>38</v>
      </c>
      <c r="C45" s="16" t="s">
        <v>464</v>
      </c>
      <c r="D45" s="410">
        <v>13084</v>
      </c>
      <c r="E45" s="408" t="s">
        <v>159</v>
      </c>
      <c r="F45" s="409" t="s">
        <v>159</v>
      </c>
      <c r="G45" s="402" t="s">
        <v>159</v>
      </c>
      <c r="H45" s="236">
        <v>0.5</v>
      </c>
      <c r="I45" s="402" t="s">
        <v>159</v>
      </c>
    </row>
    <row r="46" spans="2:9" x14ac:dyDescent="0.45">
      <c r="B46" s="8">
        <v>39</v>
      </c>
      <c r="C46" s="16" t="s">
        <v>463</v>
      </c>
      <c r="D46" s="410">
        <v>12546</v>
      </c>
      <c r="E46" s="408" t="s">
        <v>159</v>
      </c>
      <c r="F46" s="409" t="s">
        <v>159</v>
      </c>
      <c r="G46" s="402" t="s">
        <v>159</v>
      </c>
      <c r="H46" s="236">
        <v>0.5</v>
      </c>
      <c r="I46" s="402" t="s">
        <v>159</v>
      </c>
    </row>
    <row r="47" spans="2:9" x14ac:dyDescent="0.45">
      <c r="B47" s="8">
        <v>40</v>
      </c>
      <c r="C47" s="16" t="s">
        <v>462</v>
      </c>
      <c r="D47" s="410">
        <v>12123</v>
      </c>
      <c r="E47" s="408" t="s">
        <v>159</v>
      </c>
      <c r="F47" s="409" t="s">
        <v>159</v>
      </c>
      <c r="G47" s="402" t="s">
        <v>159</v>
      </c>
      <c r="H47" s="236">
        <v>0.5</v>
      </c>
      <c r="I47" s="402" t="s">
        <v>159</v>
      </c>
    </row>
    <row r="48" spans="2:9" x14ac:dyDescent="0.45">
      <c r="B48" s="8">
        <v>41</v>
      </c>
      <c r="C48" s="16" t="s">
        <v>461</v>
      </c>
      <c r="D48" s="410">
        <v>12081</v>
      </c>
      <c r="E48" s="408" t="s">
        <v>159</v>
      </c>
      <c r="F48" s="409" t="s">
        <v>159</v>
      </c>
      <c r="G48" s="402" t="s">
        <v>159</v>
      </c>
      <c r="H48" s="236">
        <v>0.5</v>
      </c>
      <c r="I48" s="402" t="s">
        <v>159</v>
      </c>
    </row>
    <row r="49" spans="2:9" x14ac:dyDescent="0.45">
      <c r="B49" s="8">
        <v>42</v>
      </c>
      <c r="C49" s="16" t="s">
        <v>460</v>
      </c>
      <c r="D49" s="410">
        <v>11996</v>
      </c>
      <c r="E49" s="408" t="s">
        <v>159</v>
      </c>
      <c r="F49" s="409" t="s">
        <v>159</v>
      </c>
      <c r="G49" s="402" t="s">
        <v>159</v>
      </c>
      <c r="H49" s="236">
        <v>0.5</v>
      </c>
      <c r="I49" s="402" t="s">
        <v>159</v>
      </c>
    </row>
    <row r="50" spans="2:9" x14ac:dyDescent="0.45">
      <c r="B50" s="8">
        <v>43</v>
      </c>
      <c r="C50" s="16" t="s">
        <v>459</v>
      </c>
      <c r="D50" s="410">
        <v>11611</v>
      </c>
      <c r="E50" s="408" t="s">
        <v>159</v>
      </c>
      <c r="F50" s="409" t="s">
        <v>159</v>
      </c>
      <c r="G50" s="402" t="s">
        <v>159</v>
      </c>
      <c r="H50" s="236">
        <v>0.5</v>
      </c>
      <c r="I50" s="402" t="s">
        <v>159</v>
      </c>
    </row>
    <row r="51" spans="2:9" x14ac:dyDescent="0.45">
      <c r="B51" s="8">
        <v>44</v>
      </c>
      <c r="C51" s="237" t="s">
        <v>458</v>
      </c>
      <c r="D51" s="232">
        <v>11534</v>
      </c>
      <c r="E51" s="408" t="s">
        <v>159</v>
      </c>
      <c r="F51" s="409" t="s">
        <v>159</v>
      </c>
      <c r="G51" s="402" t="s">
        <v>159</v>
      </c>
      <c r="H51" s="236">
        <v>0.5</v>
      </c>
      <c r="I51" s="402" t="s">
        <v>159</v>
      </c>
    </row>
    <row r="52" spans="2:9" x14ac:dyDescent="0.45">
      <c r="B52" s="8">
        <v>45</v>
      </c>
      <c r="C52" s="237" t="s">
        <v>457</v>
      </c>
      <c r="D52" s="232">
        <v>11293</v>
      </c>
      <c r="E52" s="408" t="s">
        <v>159</v>
      </c>
      <c r="F52" s="409" t="s">
        <v>159</v>
      </c>
      <c r="G52" s="402" t="s">
        <v>159</v>
      </c>
      <c r="H52" s="236">
        <v>0.5</v>
      </c>
      <c r="I52" s="402" t="s">
        <v>159</v>
      </c>
    </row>
    <row r="53" spans="2:9" x14ac:dyDescent="0.45">
      <c r="B53" s="8">
        <v>46</v>
      </c>
      <c r="C53" s="237" t="s">
        <v>456</v>
      </c>
      <c r="D53" s="232">
        <v>11180</v>
      </c>
      <c r="E53" s="408" t="s">
        <v>159</v>
      </c>
      <c r="F53" s="409" t="s">
        <v>159</v>
      </c>
      <c r="G53" s="402" t="s">
        <v>159</v>
      </c>
      <c r="H53" s="236">
        <v>0.4</v>
      </c>
      <c r="I53" s="402" t="s">
        <v>159</v>
      </c>
    </row>
    <row r="54" spans="2:9" x14ac:dyDescent="0.45">
      <c r="B54" s="8">
        <v>47</v>
      </c>
      <c r="C54" s="237" t="s">
        <v>455</v>
      </c>
      <c r="D54" s="232">
        <v>10953</v>
      </c>
      <c r="E54" s="408" t="s">
        <v>159</v>
      </c>
      <c r="F54" s="409" t="s">
        <v>159</v>
      </c>
      <c r="G54" s="402" t="s">
        <v>159</v>
      </c>
      <c r="H54" s="233">
        <v>0.4</v>
      </c>
      <c r="I54" s="402" t="s">
        <v>159</v>
      </c>
    </row>
    <row r="55" spans="2:9" x14ac:dyDescent="0.45">
      <c r="B55" s="8">
        <v>48</v>
      </c>
      <c r="C55" s="237" t="s">
        <v>454</v>
      </c>
      <c r="D55" s="232">
        <v>10913</v>
      </c>
      <c r="E55" s="408" t="s">
        <v>159</v>
      </c>
      <c r="F55" s="409" t="s">
        <v>159</v>
      </c>
      <c r="G55" s="402" t="s">
        <v>159</v>
      </c>
      <c r="H55" s="233">
        <v>0.4</v>
      </c>
      <c r="I55" s="402" t="s">
        <v>159</v>
      </c>
    </row>
    <row r="56" spans="2:9" x14ac:dyDescent="0.45">
      <c r="B56" s="8">
        <v>49</v>
      </c>
      <c r="C56" s="237" t="s">
        <v>453</v>
      </c>
      <c r="D56" s="232">
        <v>10755</v>
      </c>
      <c r="E56" s="408" t="s">
        <v>159</v>
      </c>
      <c r="F56" s="409" t="s">
        <v>159</v>
      </c>
      <c r="G56" s="402" t="s">
        <v>159</v>
      </c>
      <c r="H56" s="233">
        <v>0.4</v>
      </c>
      <c r="I56" s="402" t="s">
        <v>159</v>
      </c>
    </row>
    <row r="57" spans="2:9" x14ac:dyDescent="0.45">
      <c r="B57" s="8">
        <v>50</v>
      </c>
      <c r="C57" s="237" t="s">
        <v>452</v>
      </c>
      <c r="D57" s="232">
        <v>10738</v>
      </c>
      <c r="E57" s="408" t="s">
        <v>159</v>
      </c>
      <c r="F57" s="409" t="s">
        <v>159</v>
      </c>
      <c r="G57" s="402" t="s">
        <v>159</v>
      </c>
      <c r="H57" s="233">
        <v>0.4</v>
      </c>
      <c r="I57" s="402" t="s">
        <v>159</v>
      </c>
    </row>
    <row r="58" spans="2:9" x14ac:dyDescent="0.45">
      <c r="B58" s="8">
        <v>51</v>
      </c>
      <c r="C58" s="237" t="s">
        <v>451</v>
      </c>
      <c r="D58" s="232">
        <v>10709</v>
      </c>
      <c r="E58" s="408" t="s">
        <v>159</v>
      </c>
      <c r="F58" s="409" t="s">
        <v>159</v>
      </c>
      <c r="G58" s="402" t="s">
        <v>159</v>
      </c>
      <c r="H58" s="233">
        <v>0.4</v>
      </c>
      <c r="I58" s="402" t="s">
        <v>159</v>
      </c>
    </row>
    <row r="59" spans="2:9" x14ac:dyDescent="0.45">
      <c r="B59" s="8">
        <v>52</v>
      </c>
      <c r="C59" s="237" t="s">
        <v>450</v>
      </c>
      <c r="D59" s="232">
        <v>10249</v>
      </c>
      <c r="E59" s="408" t="s">
        <v>159</v>
      </c>
      <c r="F59" s="409" t="s">
        <v>159</v>
      </c>
      <c r="G59" s="402" t="s">
        <v>159</v>
      </c>
      <c r="H59" s="233">
        <v>0.4</v>
      </c>
      <c r="I59" s="402" t="s">
        <v>159</v>
      </c>
    </row>
    <row r="60" spans="2:9" ht="12.6" thickBot="1" x14ac:dyDescent="0.5">
      <c r="B60" s="9">
        <v>53</v>
      </c>
      <c r="C60" s="412" t="s">
        <v>449</v>
      </c>
      <c r="D60" s="413">
        <v>10106</v>
      </c>
      <c r="E60" s="414" t="s">
        <v>159</v>
      </c>
      <c r="F60" s="415" t="s">
        <v>159</v>
      </c>
      <c r="G60" s="416" t="s">
        <v>159</v>
      </c>
      <c r="H60" s="417">
        <v>0.4</v>
      </c>
      <c r="I60" s="416" t="s">
        <v>159</v>
      </c>
    </row>
    <row r="61" spans="2:9" x14ac:dyDescent="0.45">
      <c r="B61" s="71"/>
      <c r="C61" s="71"/>
      <c r="D61" s="400"/>
      <c r="E61" s="400"/>
      <c r="F61" s="400"/>
      <c r="G61" s="400"/>
      <c r="H61" s="400"/>
      <c r="I61" s="400"/>
    </row>
    <row r="62" spans="2:9" x14ac:dyDescent="0.45">
      <c r="B62" s="10" t="s">
        <v>448</v>
      </c>
    </row>
  </sheetData>
  <mergeCells count="6">
    <mergeCell ref="B2:I2"/>
    <mergeCell ref="B4:B5"/>
    <mergeCell ref="C4:C5"/>
    <mergeCell ref="D4:E4"/>
    <mergeCell ref="F4:G4"/>
    <mergeCell ref="H4:I4"/>
  </mergeCells>
  <phoneticPr fontId="1"/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63"/>
  <sheetViews>
    <sheetView showGridLines="0" zoomScale="80" zoomScaleNormal="80" workbookViewId="0">
      <selection activeCell="B2" sqref="B2:I2"/>
    </sheetView>
  </sheetViews>
  <sheetFormatPr defaultRowHeight="12" x14ac:dyDescent="0.45"/>
  <cols>
    <col min="1" max="1" width="3.796875" style="8" customWidth="1"/>
    <col min="2" max="2" width="6.3984375" style="8" customWidth="1"/>
    <col min="3" max="3" width="46.09765625" style="8" bestFit="1" customWidth="1"/>
    <col min="4" max="5" width="11.3984375" style="8" bestFit="1" customWidth="1"/>
    <col min="6" max="6" width="9.5" style="8" bestFit="1" customWidth="1"/>
    <col min="7" max="7" width="5.09765625" style="8" bestFit="1" customWidth="1"/>
    <col min="8" max="9" width="8.69921875" style="8" bestFit="1" customWidth="1"/>
    <col min="10" max="16384" width="8.796875" style="8"/>
  </cols>
  <sheetData>
    <row r="2" spans="2:9" x14ac:dyDescent="0.45">
      <c r="B2" s="441" t="s">
        <v>570</v>
      </c>
      <c r="C2" s="441"/>
      <c r="D2" s="441"/>
      <c r="E2" s="441"/>
      <c r="F2" s="441"/>
      <c r="G2" s="441"/>
      <c r="H2" s="441"/>
      <c r="I2" s="441"/>
    </row>
    <row r="3" spans="2:9" ht="12.6" thickBot="1" x14ac:dyDescent="0.5">
      <c r="B3" s="9"/>
      <c r="C3" s="9"/>
      <c r="D3" s="9"/>
      <c r="E3" s="9"/>
      <c r="F3" s="9"/>
      <c r="G3" s="9"/>
      <c r="H3" s="9"/>
      <c r="I3" s="9"/>
    </row>
    <row r="4" spans="2:9" x14ac:dyDescent="0.45">
      <c r="B4" s="432" t="s">
        <v>502</v>
      </c>
      <c r="C4" s="434" t="s">
        <v>501</v>
      </c>
      <c r="D4" s="478" t="s">
        <v>54</v>
      </c>
      <c r="E4" s="479"/>
      <c r="F4" s="478" t="s">
        <v>53</v>
      </c>
      <c r="G4" s="479"/>
      <c r="H4" s="478" t="s">
        <v>52</v>
      </c>
      <c r="I4" s="479"/>
    </row>
    <row r="5" spans="2:9" x14ac:dyDescent="0.45">
      <c r="B5" s="433"/>
      <c r="C5" s="435"/>
      <c r="D5" s="401" t="s">
        <v>0</v>
      </c>
      <c r="E5" s="230" t="s">
        <v>1</v>
      </c>
      <c r="F5" s="401" t="s">
        <v>51</v>
      </c>
      <c r="G5" s="230" t="s">
        <v>50</v>
      </c>
      <c r="H5" s="401" t="s">
        <v>0</v>
      </c>
      <c r="I5" s="231" t="s">
        <v>1</v>
      </c>
    </row>
    <row r="6" spans="2:9" x14ac:dyDescent="0.45">
      <c r="C6" s="30"/>
      <c r="D6" s="160" t="s">
        <v>11</v>
      </c>
      <c r="E6" s="402" t="s">
        <v>11</v>
      </c>
      <c r="F6" s="160" t="s">
        <v>11</v>
      </c>
      <c r="G6" s="402" t="s">
        <v>10</v>
      </c>
      <c r="H6" s="160" t="s">
        <v>10</v>
      </c>
      <c r="I6" s="402" t="s">
        <v>10</v>
      </c>
    </row>
    <row r="7" spans="2:9" x14ac:dyDescent="0.45">
      <c r="C7" s="30" t="s">
        <v>504</v>
      </c>
      <c r="D7" s="232">
        <v>2522093</v>
      </c>
      <c r="E7" s="408">
        <v>1948961</v>
      </c>
      <c r="F7" s="232">
        <v>573132</v>
      </c>
      <c r="G7" s="402">
        <v>29.4</v>
      </c>
      <c r="H7" s="233">
        <v>100</v>
      </c>
      <c r="I7" s="402">
        <v>100</v>
      </c>
    </row>
    <row r="8" spans="2:9" x14ac:dyDescent="0.45">
      <c r="B8" s="8">
        <v>1</v>
      </c>
      <c r="C8" s="30" t="s">
        <v>500</v>
      </c>
      <c r="D8" s="409">
        <v>90405</v>
      </c>
      <c r="E8" s="408" t="s">
        <v>159</v>
      </c>
      <c r="F8" s="409" t="s">
        <v>159</v>
      </c>
      <c r="G8" s="402" t="s">
        <v>159</v>
      </c>
      <c r="H8" s="233">
        <v>3.6</v>
      </c>
      <c r="I8" s="402" t="s">
        <v>159</v>
      </c>
    </row>
    <row r="9" spans="2:9" x14ac:dyDescent="0.45">
      <c r="B9" s="8">
        <v>2</v>
      </c>
      <c r="C9" s="30" t="s">
        <v>499</v>
      </c>
      <c r="D9" s="409">
        <v>71287</v>
      </c>
      <c r="E9" s="408" t="s">
        <v>159</v>
      </c>
      <c r="F9" s="409" t="s">
        <v>159</v>
      </c>
      <c r="G9" s="402" t="s">
        <v>159</v>
      </c>
      <c r="H9" s="234">
        <v>2.8</v>
      </c>
      <c r="I9" s="402" t="s">
        <v>159</v>
      </c>
    </row>
    <row r="10" spans="2:9" x14ac:dyDescent="0.45">
      <c r="B10" s="8">
        <v>3</v>
      </c>
      <c r="C10" s="30" t="s">
        <v>498</v>
      </c>
      <c r="D10" s="232">
        <v>69122</v>
      </c>
      <c r="E10" s="408" t="s">
        <v>159</v>
      </c>
      <c r="F10" s="409" t="s">
        <v>159</v>
      </c>
      <c r="G10" s="402" t="s">
        <v>159</v>
      </c>
      <c r="H10" s="234">
        <v>2.7</v>
      </c>
      <c r="I10" s="402" t="s">
        <v>159</v>
      </c>
    </row>
    <row r="11" spans="2:9" x14ac:dyDescent="0.45">
      <c r="B11" s="8">
        <v>4</v>
      </c>
      <c r="C11" s="30" t="s">
        <v>497</v>
      </c>
      <c r="D11" s="409">
        <v>61227</v>
      </c>
      <c r="E11" s="408" t="s">
        <v>159</v>
      </c>
      <c r="F11" s="409" t="s">
        <v>159</v>
      </c>
      <c r="G11" s="402" t="s">
        <v>159</v>
      </c>
      <c r="H11" s="234">
        <v>2.4</v>
      </c>
      <c r="I11" s="402" t="s">
        <v>159</v>
      </c>
    </row>
    <row r="12" spans="2:9" x14ac:dyDescent="0.45">
      <c r="B12" s="8">
        <v>5</v>
      </c>
      <c r="C12" s="30" t="s">
        <v>496</v>
      </c>
      <c r="D12" s="409">
        <v>58766</v>
      </c>
      <c r="E12" s="408" t="s">
        <v>159</v>
      </c>
      <c r="F12" s="409" t="s">
        <v>159</v>
      </c>
      <c r="G12" s="402" t="s">
        <v>159</v>
      </c>
      <c r="H12" s="234">
        <v>2.2999999999999998</v>
      </c>
      <c r="I12" s="402" t="s">
        <v>159</v>
      </c>
    </row>
    <row r="13" spans="2:9" x14ac:dyDescent="0.45">
      <c r="B13" s="8">
        <v>6</v>
      </c>
      <c r="C13" s="30" t="s">
        <v>495</v>
      </c>
      <c r="D13" s="409">
        <v>57927</v>
      </c>
      <c r="E13" s="408" t="s">
        <v>159</v>
      </c>
      <c r="F13" s="409" t="s">
        <v>159</v>
      </c>
      <c r="G13" s="402" t="s">
        <v>159</v>
      </c>
      <c r="H13" s="233">
        <v>2.2999999999999998</v>
      </c>
      <c r="I13" s="402" t="s">
        <v>159</v>
      </c>
    </row>
    <row r="14" spans="2:9" x14ac:dyDescent="0.45">
      <c r="B14" s="8">
        <v>7</v>
      </c>
      <c r="C14" s="30" t="s">
        <v>494</v>
      </c>
      <c r="D14" s="409">
        <v>45936</v>
      </c>
      <c r="E14" s="408" t="s">
        <v>159</v>
      </c>
      <c r="F14" s="409" t="s">
        <v>159</v>
      </c>
      <c r="G14" s="402" t="s">
        <v>159</v>
      </c>
      <c r="H14" s="233">
        <v>1.8</v>
      </c>
      <c r="I14" s="402" t="s">
        <v>159</v>
      </c>
    </row>
    <row r="15" spans="2:9" x14ac:dyDescent="0.45">
      <c r="B15" s="8">
        <v>8</v>
      </c>
      <c r="C15" s="30" t="s">
        <v>493</v>
      </c>
      <c r="D15" s="409">
        <v>43777</v>
      </c>
      <c r="E15" s="408" t="s">
        <v>159</v>
      </c>
      <c r="F15" s="409" t="s">
        <v>159</v>
      </c>
      <c r="G15" s="402" t="s">
        <v>159</v>
      </c>
      <c r="H15" s="234">
        <v>1.7</v>
      </c>
      <c r="I15" s="402" t="s">
        <v>159</v>
      </c>
    </row>
    <row r="16" spans="2:9" x14ac:dyDescent="0.45">
      <c r="B16" s="8">
        <v>9</v>
      </c>
      <c r="C16" s="30" t="s">
        <v>492</v>
      </c>
      <c r="D16" s="409">
        <v>43611</v>
      </c>
      <c r="E16" s="408" t="s">
        <v>159</v>
      </c>
      <c r="F16" s="409" t="s">
        <v>159</v>
      </c>
      <c r="G16" s="402" t="s">
        <v>159</v>
      </c>
      <c r="H16" s="234">
        <v>1.7</v>
      </c>
      <c r="I16" s="402" t="s">
        <v>159</v>
      </c>
    </row>
    <row r="17" spans="2:9" x14ac:dyDescent="0.45">
      <c r="B17" s="8">
        <v>10</v>
      </c>
      <c r="C17" s="30" t="s">
        <v>491</v>
      </c>
      <c r="D17" s="409">
        <v>42689</v>
      </c>
      <c r="E17" s="408" t="s">
        <v>159</v>
      </c>
      <c r="F17" s="409" t="s">
        <v>159</v>
      </c>
      <c r="G17" s="402" t="s">
        <v>159</v>
      </c>
      <c r="H17" s="233">
        <v>1.7</v>
      </c>
      <c r="I17" s="402" t="s">
        <v>159</v>
      </c>
    </row>
    <row r="18" spans="2:9" x14ac:dyDescent="0.45">
      <c r="B18" s="8">
        <v>11</v>
      </c>
      <c r="C18" s="30" t="s">
        <v>490</v>
      </c>
      <c r="D18" s="409">
        <v>36665</v>
      </c>
      <c r="E18" s="408" t="s">
        <v>159</v>
      </c>
      <c r="F18" s="409" t="s">
        <v>159</v>
      </c>
      <c r="G18" s="402" t="s">
        <v>159</v>
      </c>
      <c r="H18" s="233">
        <v>1.5</v>
      </c>
      <c r="I18" s="402" t="s">
        <v>159</v>
      </c>
    </row>
    <row r="19" spans="2:9" x14ac:dyDescent="0.45">
      <c r="B19" s="8">
        <v>12</v>
      </c>
      <c r="C19" s="30" t="s">
        <v>489</v>
      </c>
      <c r="D19" s="409">
        <v>36608</v>
      </c>
      <c r="E19" s="408" t="s">
        <v>159</v>
      </c>
      <c r="F19" s="409" t="s">
        <v>159</v>
      </c>
      <c r="G19" s="402" t="s">
        <v>159</v>
      </c>
      <c r="H19" s="233">
        <v>1.5</v>
      </c>
      <c r="I19" s="402" t="s">
        <v>159</v>
      </c>
    </row>
    <row r="20" spans="2:9" x14ac:dyDescent="0.45">
      <c r="B20" s="8">
        <v>13</v>
      </c>
      <c r="C20" s="30" t="s">
        <v>488</v>
      </c>
      <c r="D20" s="409">
        <v>32616</v>
      </c>
      <c r="E20" s="408" t="s">
        <v>159</v>
      </c>
      <c r="F20" s="409" t="s">
        <v>159</v>
      </c>
      <c r="G20" s="402" t="s">
        <v>159</v>
      </c>
      <c r="H20" s="233">
        <v>1.3</v>
      </c>
      <c r="I20" s="402" t="s">
        <v>159</v>
      </c>
    </row>
    <row r="21" spans="2:9" x14ac:dyDescent="0.45">
      <c r="B21" s="8">
        <v>14</v>
      </c>
      <c r="C21" s="30" t="s">
        <v>487</v>
      </c>
      <c r="D21" s="232">
        <v>31445</v>
      </c>
      <c r="E21" s="408" t="s">
        <v>159</v>
      </c>
      <c r="F21" s="409" t="s">
        <v>159</v>
      </c>
      <c r="G21" s="402" t="s">
        <v>159</v>
      </c>
      <c r="H21" s="233">
        <v>1.2</v>
      </c>
      <c r="I21" s="402" t="s">
        <v>159</v>
      </c>
    </row>
    <row r="22" spans="2:9" x14ac:dyDescent="0.45">
      <c r="B22" s="8">
        <v>15</v>
      </c>
      <c r="C22" s="30" t="s">
        <v>486</v>
      </c>
      <c r="D22" s="409">
        <v>27945</v>
      </c>
      <c r="E22" s="408" t="s">
        <v>159</v>
      </c>
      <c r="F22" s="409" t="s">
        <v>159</v>
      </c>
      <c r="G22" s="402" t="s">
        <v>159</v>
      </c>
      <c r="H22" s="233">
        <v>1.1000000000000001</v>
      </c>
      <c r="I22" s="402" t="s">
        <v>159</v>
      </c>
    </row>
    <row r="23" spans="2:9" x14ac:dyDescent="0.45">
      <c r="B23" s="8">
        <v>16</v>
      </c>
      <c r="C23" s="30" t="s">
        <v>485</v>
      </c>
      <c r="D23" s="409">
        <v>26385</v>
      </c>
      <c r="E23" s="408" t="s">
        <v>159</v>
      </c>
      <c r="F23" s="409" t="s">
        <v>159</v>
      </c>
      <c r="G23" s="402" t="s">
        <v>159</v>
      </c>
      <c r="H23" s="234">
        <v>1</v>
      </c>
      <c r="I23" s="402" t="s">
        <v>159</v>
      </c>
    </row>
    <row r="24" spans="2:9" x14ac:dyDescent="0.45">
      <c r="B24" s="8">
        <v>17</v>
      </c>
      <c r="C24" s="30" t="s">
        <v>484</v>
      </c>
      <c r="D24" s="409">
        <v>25846</v>
      </c>
      <c r="E24" s="408" t="s">
        <v>159</v>
      </c>
      <c r="F24" s="409" t="s">
        <v>159</v>
      </c>
      <c r="G24" s="402" t="s">
        <v>159</v>
      </c>
      <c r="H24" s="235">
        <v>1</v>
      </c>
      <c r="I24" s="402" t="s">
        <v>159</v>
      </c>
    </row>
    <row r="25" spans="2:9" x14ac:dyDescent="0.45">
      <c r="B25" s="8">
        <v>18</v>
      </c>
      <c r="C25" s="16" t="s">
        <v>483</v>
      </c>
      <c r="D25" s="410">
        <v>23516</v>
      </c>
      <c r="E25" s="408" t="s">
        <v>159</v>
      </c>
      <c r="F25" s="409" t="s">
        <v>159</v>
      </c>
      <c r="G25" s="402" t="s">
        <v>159</v>
      </c>
      <c r="H25" s="236">
        <v>0.9</v>
      </c>
      <c r="I25" s="402" t="s">
        <v>159</v>
      </c>
    </row>
    <row r="26" spans="2:9" x14ac:dyDescent="0.45">
      <c r="B26" s="8">
        <v>19</v>
      </c>
      <c r="C26" s="16" t="s">
        <v>482</v>
      </c>
      <c r="D26" s="410">
        <v>22474</v>
      </c>
      <c r="E26" s="408" t="s">
        <v>159</v>
      </c>
      <c r="F26" s="409" t="s">
        <v>159</v>
      </c>
      <c r="G26" s="402" t="s">
        <v>159</v>
      </c>
      <c r="H26" s="233">
        <v>0.9</v>
      </c>
      <c r="I26" s="402" t="s">
        <v>159</v>
      </c>
    </row>
    <row r="27" spans="2:9" x14ac:dyDescent="0.45">
      <c r="B27" s="8">
        <v>20</v>
      </c>
      <c r="C27" s="16" t="s">
        <v>481</v>
      </c>
      <c r="D27" s="410">
        <v>22465</v>
      </c>
      <c r="E27" s="408" t="s">
        <v>159</v>
      </c>
      <c r="F27" s="409" t="s">
        <v>159</v>
      </c>
      <c r="G27" s="402" t="s">
        <v>159</v>
      </c>
      <c r="H27" s="233">
        <v>0.9</v>
      </c>
      <c r="I27" s="402" t="s">
        <v>159</v>
      </c>
    </row>
    <row r="28" spans="2:9" x14ac:dyDescent="0.45">
      <c r="B28" s="8">
        <v>21</v>
      </c>
      <c r="C28" s="16" t="s">
        <v>480</v>
      </c>
      <c r="D28" s="410">
        <v>21435</v>
      </c>
      <c r="E28" s="408" t="s">
        <v>159</v>
      </c>
      <c r="F28" s="409" t="s">
        <v>159</v>
      </c>
      <c r="G28" s="402" t="s">
        <v>159</v>
      </c>
      <c r="H28" s="234">
        <v>0.8</v>
      </c>
      <c r="I28" s="402" t="s">
        <v>159</v>
      </c>
    </row>
    <row r="29" spans="2:9" x14ac:dyDescent="0.45">
      <c r="B29" s="8">
        <v>22</v>
      </c>
      <c r="C29" s="16" t="s">
        <v>479</v>
      </c>
      <c r="D29" s="410">
        <v>20882</v>
      </c>
      <c r="E29" s="408" t="s">
        <v>159</v>
      </c>
      <c r="F29" s="409" t="s">
        <v>159</v>
      </c>
      <c r="G29" s="402" t="s">
        <v>159</v>
      </c>
      <c r="H29" s="236">
        <v>0.8</v>
      </c>
      <c r="I29" s="402" t="s">
        <v>159</v>
      </c>
    </row>
    <row r="30" spans="2:9" x14ac:dyDescent="0.45">
      <c r="B30" s="8">
        <v>23</v>
      </c>
      <c r="C30" s="16" t="s">
        <v>478</v>
      </c>
      <c r="D30" s="410">
        <v>20848</v>
      </c>
      <c r="E30" s="408" t="s">
        <v>159</v>
      </c>
      <c r="F30" s="409" t="s">
        <v>159</v>
      </c>
      <c r="G30" s="402" t="s">
        <v>159</v>
      </c>
      <c r="H30" s="233">
        <v>0.8</v>
      </c>
      <c r="I30" s="402" t="s">
        <v>159</v>
      </c>
    </row>
    <row r="31" spans="2:9" x14ac:dyDescent="0.45">
      <c r="B31" s="8">
        <v>24</v>
      </c>
      <c r="C31" s="16" t="s">
        <v>477</v>
      </c>
      <c r="D31" s="410">
        <v>20500</v>
      </c>
      <c r="E31" s="408" t="s">
        <v>159</v>
      </c>
      <c r="F31" s="409" t="s">
        <v>159</v>
      </c>
      <c r="G31" s="402" t="s">
        <v>159</v>
      </c>
      <c r="H31" s="233">
        <v>0.8</v>
      </c>
      <c r="I31" s="402" t="s">
        <v>159</v>
      </c>
    </row>
    <row r="32" spans="2:9" x14ac:dyDescent="0.45">
      <c r="B32" s="8">
        <v>25</v>
      </c>
      <c r="C32" s="16" t="s">
        <v>476</v>
      </c>
      <c r="D32" s="410">
        <v>20039</v>
      </c>
      <c r="E32" s="408" t="s">
        <v>159</v>
      </c>
      <c r="F32" s="409" t="s">
        <v>159</v>
      </c>
      <c r="G32" s="402" t="s">
        <v>159</v>
      </c>
      <c r="H32" s="233">
        <v>0.8</v>
      </c>
      <c r="I32" s="402" t="s">
        <v>159</v>
      </c>
    </row>
    <row r="33" spans="2:9" x14ac:dyDescent="0.45">
      <c r="B33" s="8">
        <v>26</v>
      </c>
      <c r="C33" s="16" t="s">
        <v>475</v>
      </c>
      <c r="D33" s="410">
        <v>19581</v>
      </c>
      <c r="E33" s="408" t="s">
        <v>159</v>
      </c>
      <c r="F33" s="409" t="s">
        <v>159</v>
      </c>
      <c r="G33" s="402" t="s">
        <v>159</v>
      </c>
      <c r="H33" s="233">
        <v>0.8</v>
      </c>
      <c r="I33" s="402" t="s">
        <v>159</v>
      </c>
    </row>
    <row r="34" spans="2:9" x14ac:dyDescent="0.45">
      <c r="B34" s="8">
        <v>27</v>
      </c>
      <c r="C34" s="16" t="s">
        <v>474</v>
      </c>
      <c r="D34" s="410">
        <v>19290</v>
      </c>
      <c r="E34" s="408" t="s">
        <v>159</v>
      </c>
      <c r="F34" s="409" t="s">
        <v>159</v>
      </c>
      <c r="G34" s="402" t="s">
        <v>159</v>
      </c>
      <c r="H34" s="233">
        <v>0.8</v>
      </c>
      <c r="I34" s="402" t="s">
        <v>159</v>
      </c>
    </row>
    <row r="35" spans="2:9" x14ac:dyDescent="0.45">
      <c r="B35" s="8">
        <v>28</v>
      </c>
      <c r="C35" s="16" t="s">
        <v>473</v>
      </c>
      <c r="D35" s="410">
        <v>18870</v>
      </c>
      <c r="E35" s="408" t="s">
        <v>159</v>
      </c>
      <c r="F35" s="409" t="s">
        <v>159</v>
      </c>
      <c r="G35" s="402" t="s">
        <v>159</v>
      </c>
      <c r="H35" s="234">
        <v>0.7</v>
      </c>
      <c r="I35" s="402" t="s">
        <v>159</v>
      </c>
    </row>
    <row r="36" spans="2:9" x14ac:dyDescent="0.45">
      <c r="B36" s="8">
        <v>29</v>
      </c>
      <c r="C36" s="16" t="s">
        <v>472</v>
      </c>
      <c r="D36" s="410">
        <v>17990</v>
      </c>
      <c r="E36" s="408" t="s">
        <v>159</v>
      </c>
      <c r="F36" s="409" t="s">
        <v>159</v>
      </c>
      <c r="G36" s="402" t="s">
        <v>159</v>
      </c>
      <c r="H36" s="236">
        <v>0.7</v>
      </c>
      <c r="I36" s="402" t="s">
        <v>159</v>
      </c>
    </row>
    <row r="37" spans="2:9" x14ac:dyDescent="0.45">
      <c r="B37" s="8">
        <v>30</v>
      </c>
      <c r="C37" s="16" t="s">
        <v>429</v>
      </c>
      <c r="D37" s="410">
        <v>17944</v>
      </c>
      <c r="E37" s="408" t="s">
        <v>159</v>
      </c>
      <c r="F37" s="409" t="s">
        <v>159</v>
      </c>
      <c r="G37" s="402" t="s">
        <v>159</v>
      </c>
      <c r="H37" s="236">
        <v>0.7</v>
      </c>
      <c r="I37" s="402" t="s">
        <v>159</v>
      </c>
    </row>
    <row r="38" spans="2:9" x14ac:dyDescent="0.45">
      <c r="B38" s="8">
        <v>31</v>
      </c>
      <c r="C38" s="16" t="s">
        <v>471</v>
      </c>
      <c r="D38" s="410">
        <v>17885</v>
      </c>
      <c r="E38" s="408" t="s">
        <v>159</v>
      </c>
      <c r="F38" s="409" t="s">
        <v>159</v>
      </c>
      <c r="G38" s="402" t="s">
        <v>159</v>
      </c>
      <c r="H38" s="236">
        <v>0.7</v>
      </c>
      <c r="I38" s="402" t="s">
        <v>159</v>
      </c>
    </row>
    <row r="39" spans="2:9" x14ac:dyDescent="0.45">
      <c r="B39" s="8">
        <v>32</v>
      </c>
      <c r="C39" s="16" t="s">
        <v>470</v>
      </c>
      <c r="D39" s="410">
        <v>17810</v>
      </c>
      <c r="E39" s="408" t="s">
        <v>159</v>
      </c>
      <c r="F39" s="409" t="s">
        <v>159</v>
      </c>
      <c r="G39" s="402" t="s">
        <v>159</v>
      </c>
      <c r="H39" s="236">
        <v>0.7</v>
      </c>
      <c r="I39" s="402" t="s">
        <v>159</v>
      </c>
    </row>
    <row r="40" spans="2:9" x14ac:dyDescent="0.45">
      <c r="B40" s="8">
        <v>33</v>
      </c>
      <c r="C40" s="16" t="s">
        <v>469</v>
      </c>
      <c r="D40" s="410">
        <v>16603</v>
      </c>
      <c r="E40" s="408" t="s">
        <v>159</v>
      </c>
      <c r="F40" s="409" t="s">
        <v>159</v>
      </c>
      <c r="G40" s="402" t="s">
        <v>159</v>
      </c>
      <c r="H40" s="236">
        <v>0.7</v>
      </c>
      <c r="I40" s="402" t="s">
        <v>159</v>
      </c>
    </row>
    <row r="41" spans="2:9" x14ac:dyDescent="0.45">
      <c r="B41" s="8">
        <v>34</v>
      </c>
      <c r="C41" s="16" t="s">
        <v>468</v>
      </c>
      <c r="D41" s="410">
        <v>15816</v>
      </c>
      <c r="E41" s="408" t="s">
        <v>159</v>
      </c>
      <c r="F41" s="409" t="s">
        <v>159</v>
      </c>
      <c r="G41" s="402" t="s">
        <v>159</v>
      </c>
      <c r="H41" s="236">
        <v>0.6</v>
      </c>
      <c r="I41" s="402" t="s">
        <v>159</v>
      </c>
    </row>
    <row r="42" spans="2:9" x14ac:dyDescent="0.45">
      <c r="B42" s="8">
        <v>35</v>
      </c>
      <c r="C42" s="16" t="s">
        <v>467</v>
      </c>
      <c r="D42" s="410">
        <v>14203</v>
      </c>
      <c r="E42" s="408" t="s">
        <v>159</v>
      </c>
      <c r="F42" s="409" t="s">
        <v>159</v>
      </c>
      <c r="G42" s="402" t="s">
        <v>159</v>
      </c>
      <c r="H42" s="236">
        <v>0.6</v>
      </c>
      <c r="I42" s="402" t="s">
        <v>159</v>
      </c>
    </row>
    <row r="43" spans="2:9" x14ac:dyDescent="0.45">
      <c r="B43" s="8">
        <v>36</v>
      </c>
      <c r="C43" s="16" t="s">
        <v>466</v>
      </c>
      <c r="D43" s="410">
        <v>14062</v>
      </c>
      <c r="E43" s="408" t="s">
        <v>159</v>
      </c>
      <c r="F43" s="409" t="s">
        <v>159</v>
      </c>
      <c r="G43" s="402" t="s">
        <v>159</v>
      </c>
      <c r="H43" s="236">
        <v>0.6</v>
      </c>
      <c r="I43" s="402" t="s">
        <v>159</v>
      </c>
    </row>
    <row r="44" spans="2:9" x14ac:dyDescent="0.45">
      <c r="B44" s="8">
        <v>37</v>
      </c>
      <c r="C44" s="16" t="s">
        <v>465</v>
      </c>
      <c r="D44" s="410">
        <v>13941</v>
      </c>
      <c r="E44" s="408" t="s">
        <v>159</v>
      </c>
      <c r="F44" s="409" t="s">
        <v>159</v>
      </c>
      <c r="G44" s="402" t="s">
        <v>159</v>
      </c>
      <c r="H44" s="236">
        <v>0.6</v>
      </c>
      <c r="I44" s="402" t="s">
        <v>159</v>
      </c>
    </row>
    <row r="45" spans="2:9" x14ac:dyDescent="0.45">
      <c r="B45" s="8">
        <v>38</v>
      </c>
      <c r="C45" s="16" t="s">
        <v>464</v>
      </c>
      <c r="D45" s="410">
        <v>13084</v>
      </c>
      <c r="E45" s="408" t="s">
        <v>159</v>
      </c>
      <c r="F45" s="409" t="s">
        <v>159</v>
      </c>
      <c r="G45" s="402" t="s">
        <v>159</v>
      </c>
      <c r="H45" s="236">
        <v>0.5</v>
      </c>
      <c r="I45" s="402" t="s">
        <v>159</v>
      </c>
    </row>
    <row r="46" spans="2:9" x14ac:dyDescent="0.45">
      <c r="B46" s="8">
        <v>39</v>
      </c>
      <c r="C46" s="16" t="s">
        <v>463</v>
      </c>
      <c r="D46" s="410">
        <v>12546</v>
      </c>
      <c r="E46" s="408" t="s">
        <v>159</v>
      </c>
      <c r="F46" s="409" t="s">
        <v>159</v>
      </c>
      <c r="G46" s="402" t="s">
        <v>159</v>
      </c>
      <c r="H46" s="236">
        <v>0.5</v>
      </c>
      <c r="I46" s="402" t="s">
        <v>159</v>
      </c>
    </row>
    <row r="47" spans="2:9" x14ac:dyDescent="0.45">
      <c r="B47" s="8">
        <v>40</v>
      </c>
      <c r="C47" s="16" t="s">
        <v>462</v>
      </c>
      <c r="D47" s="410">
        <v>12123</v>
      </c>
      <c r="E47" s="408" t="s">
        <v>159</v>
      </c>
      <c r="F47" s="409" t="s">
        <v>159</v>
      </c>
      <c r="G47" s="402" t="s">
        <v>159</v>
      </c>
      <c r="H47" s="236">
        <v>0.5</v>
      </c>
      <c r="I47" s="402" t="s">
        <v>159</v>
      </c>
    </row>
    <row r="48" spans="2:9" x14ac:dyDescent="0.45">
      <c r="B48" s="8">
        <v>41</v>
      </c>
      <c r="C48" s="16" t="s">
        <v>461</v>
      </c>
      <c r="D48" s="410">
        <v>12081</v>
      </c>
      <c r="E48" s="408" t="s">
        <v>159</v>
      </c>
      <c r="F48" s="409" t="s">
        <v>159</v>
      </c>
      <c r="G48" s="402" t="s">
        <v>159</v>
      </c>
      <c r="H48" s="236">
        <v>0.5</v>
      </c>
      <c r="I48" s="402" t="s">
        <v>159</v>
      </c>
    </row>
    <row r="49" spans="2:9" x14ac:dyDescent="0.45">
      <c r="B49" s="8">
        <v>42</v>
      </c>
      <c r="C49" s="16" t="s">
        <v>460</v>
      </c>
      <c r="D49" s="410">
        <v>11996</v>
      </c>
      <c r="E49" s="408" t="s">
        <v>159</v>
      </c>
      <c r="F49" s="409" t="s">
        <v>159</v>
      </c>
      <c r="G49" s="402" t="s">
        <v>159</v>
      </c>
      <c r="H49" s="236">
        <v>0.5</v>
      </c>
      <c r="I49" s="402" t="s">
        <v>159</v>
      </c>
    </row>
    <row r="50" spans="2:9" x14ac:dyDescent="0.45">
      <c r="B50" s="8">
        <v>43</v>
      </c>
      <c r="C50" s="16" t="s">
        <v>459</v>
      </c>
      <c r="D50" s="410">
        <v>11611</v>
      </c>
      <c r="E50" s="408" t="s">
        <v>159</v>
      </c>
      <c r="F50" s="409" t="s">
        <v>159</v>
      </c>
      <c r="G50" s="402" t="s">
        <v>159</v>
      </c>
      <c r="H50" s="236">
        <v>0.5</v>
      </c>
      <c r="I50" s="402" t="s">
        <v>159</v>
      </c>
    </row>
    <row r="51" spans="2:9" x14ac:dyDescent="0.45">
      <c r="B51" s="8">
        <v>44</v>
      </c>
      <c r="C51" s="237" t="s">
        <v>503</v>
      </c>
      <c r="D51" s="232">
        <v>11582</v>
      </c>
      <c r="E51" s="408" t="s">
        <v>159</v>
      </c>
      <c r="F51" s="409" t="s">
        <v>159</v>
      </c>
      <c r="G51" s="402" t="s">
        <v>159</v>
      </c>
      <c r="H51" s="236">
        <v>0.5</v>
      </c>
      <c r="I51" s="402" t="s">
        <v>159</v>
      </c>
    </row>
    <row r="52" spans="2:9" x14ac:dyDescent="0.45">
      <c r="B52" s="8">
        <v>45</v>
      </c>
      <c r="C52" s="237" t="s">
        <v>458</v>
      </c>
      <c r="D52" s="232">
        <v>11534</v>
      </c>
      <c r="E52" s="408" t="s">
        <v>159</v>
      </c>
      <c r="F52" s="409" t="s">
        <v>159</v>
      </c>
      <c r="G52" s="402" t="s">
        <v>159</v>
      </c>
      <c r="H52" s="236">
        <v>0.5</v>
      </c>
      <c r="I52" s="402" t="s">
        <v>159</v>
      </c>
    </row>
    <row r="53" spans="2:9" x14ac:dyDescent="0.45">
      <c r="B53" s="8">
        <v>46</v>
      </c>
      <c r="C53" s="237" t="s">
        <v>457</v>
      </c>
      <c r="D53" s="232">
        <v>11293</v>
      </c>
      <c r="E53" s="408" t="s">
        <v>159</v>
      </c>
      <c r="F53" s="409" t="s">
        <v>159</v>
      </c>
      <c r="G53" s="402" t="s">
        <v>159</v>
      </c>
      <c r="H53" s="236">
        <v>0.4</v>
      </c>
      <c r="I53" s="402" t="s">
        <v>159</v>
      </c>
    </row>
    <row r="54" spans="2:9" x14ac:dyDescent="0.45">
      <c r="B54" s="8">
        <v>47</v>
      </c>
      <c r="C54" s="237" t="s">
        <v>456</v>
      </c>
      <c r="D54" s="232">
        <v>11180</v>
      </c>
      <c r="E54" s="408" t="s">
        <v>159</v>
      </c>
      <c r="F54" s="409" t="s">
        <v>159</v>
      </c>
      <c r="G54" s="402" t="s">
        <v>159</v>
      </c>
      <c r="H54" s="233">
        <v>0.4</v>
      </c>
      <c r="I54" s="402" t="s">
        <v>159</v>
      </c>
    </row>
    <row r="55" spans="2:9" x14ac:dyDescent="0.45">
      <c r="B55" s="8">
        <v>48</v>
      </c>
      <c r="C55" s="237" t="s">
        <v>455</v>
      </c>
      <c r="D55" s="232">
        <v>10953</v>
      </c>
      <c r="E55" s="408" t="s">
        <v>159</v>
      </c>
      <c r="F55" s="409" t="s">
        <v>159</v>
      </c>
      <c r="G55" s="402" t="s">
        <v>159</v>
      </c>
      <c r="H55" s="233">
        <v>0.4</v>
      </c>
      <c r="I55" s="402" t="s">
        <v>159</v>
      </c>
    </row>
    <row r="56" spans="2:9" x14ac:dyDescent="0.45">
      <c r="B56" s="8">
        <v>49</v>
      </c>
      <c r="C56" s="237" t="s">
        <v>454</v>
      </c>
      <c r="D56" s="232">
        <v>10913</v>
      </c>
      <c r="E56" s="408" t="s">
        <v>159</v>
      </c>
      <c r="F56" s="409" t="s">
        <v>159</v>
      </c>
      <c r="G56" s="402" t="s">
        <v>159</v>
      </c>
      <c r="H56" s="233">
        <v>0.4</v>
      </c>
      <c r="I56" s="402" t="s">
        <v>159</v>
      </c>
    </row>
    <row r="57" spans="2:9" x14ac:dyDescent="0.45">
      <c r="B57" s="8">
        <v>50</v>
      </c>
      <c r="C57" s="237" t="s">
        <v>453</v>
      </c>
      <c r="D57" s="232">
        <v>10755</v>
      </c>
      <c r="E57" s="408" t="s">
        <v>159</v>
      </c>
      <c r="F57" s="409" t="s">
        <v>159</v>
      </c>
      <c r="G57" s="402" t="s">
        <v>159</v>
      </c>
      <c r="H57" s="233">
        <v>0.4</v>
      </c>
      <c r="I57" s="402" t="s">
        <v>159</v>
      </c>
    </row>
    <row r="58" spans="2:9" x14ac:dyDescent="0.45">
      <c r="B58" s="8">
        <v>51</v>
      </c>
      <c r="C58" s="237" t="s">
        <v>452</v>
      </c>
      <c r="D58" s="232">
        <v>10738</v>
      </c>
      <c r="E58" s="408" t="s">
        <v>159</v>
      </c>
      <c r="F58" s="409" t="s">
        <v>159</v>
      </c>
      <c r="G58" s="402" t="s">
        <v>159</v>
      </c>
      <c r="H58" s="233">
        <v>0.4</v>
      </c>
      <c r="I58" s="402" t="s">
        <v>159</v>
      </c>
    </row>
    <row r="59" spans="2:9" x14ac:dyDescent="0.45">
      <c r="B59" s="8">
        <v>52</v>
      </c>
      <c r="C59" s="237" t="s">
        <v>451</v>
      </c>
      <c r="D59" s="232">
        <v>10709</v>
      </c>
      <c r="E59" s="408" t="s">
        <v>159</v>
      </c>
      <c r="F59" s="409" t="s">
        <v>159</v>
      </c>
      <c r="G59" s="402" t="s">
        <v>159</v>
      </c>
      <c r="H59" s="233">
        <v>0.4</v>
      </c>
      <c r="I59" s="402" t="s">
        <v>159</v>
      </c>
    </row>
    <row r="60" spans="2:9" x14ac:dyDescent="0.45">
      <c r="B60" s="8">
        <v>53</v>
      </c>
      <c r="C60" s="237" t="s">
        <v>450</v>
      </c>
      <c r="D60" s="232">
        <v>10249</v>
      </c>
      <c r="E60" s="408" t="s">
        <v>159</v>
      </c>
      <c r="F60" s="409" t="s">
        <v>159</v>
      </c>
      <c r="G60" s="402" t="s">
        <v>159</v>
      </c>
      <c r="H60" s="233">
        <v>0.4</v>
      </c>
      <c r="I60" s="402" t="s">
        <v>159</v>
      </c>
    </row>
    <row r="61" spans="2:9" ht="12.6" thickBot="1" x14ac:dyDescent="0.5">
      <c r="B61" s="9">
        <v>54</v>
      </c>
      <c r="C61" s="35" t="s">
        <v>449</v>
      </c>
      <c r="D61" s="415">
        <v>10106</v>
      </c>
      <c r="E61" s="414" t="s">
        <v>159</v>
      </c>
      <c r="F61" s="415" t="s">
        <v>159</v>
      </c>
      <c r="G61" s="416" t="s">
        <v>159</v>
      </c>
      <c r="H61" s="417">
        <v>0.4</v>
      </c>
      <c r="I61" s="416" t="s">
        <v>159</v>
      </c>
    </row>
    <row r="62" spans="2:9" x14ac:dyDescent="0.45">
      <c r="B62" s="71"/>
      <c r="C62" s="71"/>
      <c r="D62" s="400"/>
      <c r="E62" s="400"/>
      <c r="F62" s="400"/>
      <c r="G62" s="400"/>
      <c r="H62" s="400"/>
      <c r="I62" s="400"/>
    </row>
    <row r="63" spans="2:9" x14ac:dyDescent="0.45">
      <c r="B63" s="10" t="s">
        <v>448</v>
      </c>
    </row>
  </sheetData>
  <mergeCells count="6">
    <mergeCell ref="B2:I2"/>
    <mergeCell ref="B4:B5"/>
    <mergeCell ref="C4:C5"/>
    <mergeCell ref="D4:E4"/>
    <mergeCell ref="F4:G4"/>
    <mergeCell ref="H4:I4"/>
  </mergeCells>
  <phoneticPr fontId="1"/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showGridLines="0" zoomScale="80" zoomScaleNormal="80" workbookViewId="0">
      <selection activeCell="B2" sqref="B2:I2"/>
    </sheetView>
  </sheetViews>
  <sheetFormatPr defaultRowHeight="12" x14ac:dyDescent="0.45"/>
  <cols>
    <col min="1" max="1" width="3.296875" style="8" customWidth="1"/>
    <col min="2" max="16384" width="8.796875" style="8"/>
  </cols>
  <sheetData>
    <row r="1" spans="1:11" x14ac:dyDescent="0.45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1" ht="14.4" x14ac:dyDescent="0.45">
      <c r="A2" s="71"/>
      <c r="B2" s="480" t="s">
        <v>505</v>
      </c>
      <c r="C2" s="480"/>
      <c r="D2" s="480"/>
      <c r="E2" s="480"/>
      <c r="F2" s="480"/>
      <c r="G2" s="480"/>
      <c r="H2" s="480"/>
      <c r="I2" s="480"/>
      <c r="J2" s="3"/>
      <c r="K2" s="71"/>
    </row>
    <row r="3" spans="1:11" ht="12.6" thickBot="1" x14ac:dyDescent="0.5">
      <c r="A3" s="71"/>
      <c r="B3" s="9"/>
      <c r="C3" s="9"/>
      <c r="D3" s="9"/>
      <c r="E3" s="9"/>
      <c r="F3" s="9"/>
      <c r="G3" s="9"/>
      <c r="H3" s="9"/>
      <c r="I3" s="9"/>
      <c r="J3" s="71"/>
      <c r="K3" s="71"/>
    </row>
    <row r="4" spans="1:11" x14ac:dyDescent="0.45">
      <c r="A4" s="71"/>
      <c r="B4" s="420" t="s">
        <v>56</v>
      </c>
      <c r="C4" s="472" t="s">
        <v>217</v>
      </c>
      <c r="D4" s="448" t="s">
        <v>54</v>
      </c>
      <c r="E4" s="449"/>
      <c r="F4" s="448" t="s">
        <v>53</v>
      </c>
      <c r="G4" s="449"/>
      <c r="H4" s="448" t="s">
        <v>52</v>
      </c>
      <c r="I4" s="449"/>
      <c r="J4" s="193"/>
      <c r="K4" s="71"/>
    </row>
    <row r="5" spans="1:11" x14ac:dyDescent="0.45">
      <c r="A5" s="71"/>
      <c r="B5" s="422"/>
      <c r="C5" s="473"/>
      <c r="D5" s="214" t="s">
        <v>0</v>
      </c>
      <c r="E5" s="215" t="s">
        <v>1</v>
      </c>
      <c r="F5" s="188" t="s">
        <v>51</v>
      </c>
      <c r="G5" s="216" t="s">
        <v>50</v>
      </c>
      <c r="H5" s="214" t="s">
        <v>0</v>
      </c>
      <c r="I5" s="215" t="s">
        <v>1</v>
      </c>
      <c r="J5" s="217"/>
      <c r="K5" s="71"/>
    </row>
    <row r="6" spans="1:11" x14ac:dyDescent="0.45">
      <c r="A6" s="71"/>
      <c r="B6" s="71"/>
      <c r="C6" s="30"/>
      <c r="D6" s="198" t="s">
        <v>11</v>
      </c>
      <c r="E6" s="197" t="s">
        <v>11</v>
      </c>
      <c r="F6" s="198" t="s">
        <v>11</v>
      </c>
      <c r="G6" s="197" t="s">
        <v>10</v>
      </c>
      <c r="H6" s="198" t="s">
        <v>10</v>
      </c>
      <c r="I6" s="197" t="s">
        <v>10</v>
      </c>
      <c r="J6" s="67"/>
      <c r="K6" s="71"/>
    </row>
    <row r="7" spans="1:11" x14ac:dyDescent="0.45">
      <c r="A7" s="71"/>
      <c r="B7" s="71"/>
      <c r="C7" s="218" t="s">
        <v>49</v>
      </c>
      <c r="D7" s="113">
        <v>2490551</v>
      </c>
      <c r="E7" s="143">
        <v>1948961</v>
      </c>
      <c r="F7" s="113">
        <v>541590</v>
      </c>
      <c r="G7" s="219">
        <v>27.8</v>
      </c>
      <c r="H7" s="220">
        <v>100</v>
      </c>
      <c r="I7" s="221">
        <v>100</v>
      </c>
      <c r="J7" s="221"/>
      <c r="K7" s="221"/>
    </row>
    <row r="8" spans="1:11" x14ac:dyDescent="0.45">
      <c r="A8" s="71"/>
      <c r="B8" s="205">
        <v>1</v>
      </c>
      <c r="C8" s="218" t="s">
        <v>212</v>
      </c>
      <c r="D8" s="122">
        <v>402200</v>
      </c>
      <c r="E8" s="143">
        <v>358730</v>
      </c>
      <c r="F8" s="122">
        <v>43470</v>
      </c>
      <c r="G8" s="181">
        <v>12.1</v>
      </c>
      <c r="H8" s="223">
        <v>16.100000000000001</v>
      </c>
      <c r="I8" s="221">
        <v>18.399999999999999</v>
      </c>
      <c r="J8" s="221"/>
      <c r="K8" s="221"/>
    </row>
    <row r="9" spans="1:11" x14ac:dyDescent="0.45">
      <c r="A9" s="71"/>
      <c r="B9" s="205">
        <v>2</v>
      </c>
      <c r="C9" s="218" t="s">
        <v>213</v>
      </c>
      <c r="D9" s="113">
        <v>223379</v>
      </c>
      <c r="E9" s="143">
        <v>200084</v>
      </c>
      <c r="F9" s="113">
        <v>23295</v>
      </c>
      <c r="G9" s="219">
        <v>11.6</v>
      </c>
      <c r="H9" s="223">
        <v>9</v>
      </c>
      <c r="I9" s="221">
        <v>10.3</v>
      </c>
      <c r="J9" s="221"/>
      <c r="K9" s="221"/>
    </row>
    <row r="10" spans="1:11" x14ac:dyDescent="0.45">
      <c r="A10" s="71"/>
      <c r="B10" s="205">
        <v>3</v>
      </c>
      <c r="C10" s="218" t="s">
        <v>202</v>
      </c>
      <c r="D10" s="122">
        <v>188032</v>
      </c>
      <c r="E10" s="143">
        <v>124110</v>
      </c>
      <c r="F10" s="122">
        <v>63922</v>
      </c>
      <c r="G10" s="181">
        <v>51.5</v>
      </c>
      <c r="H10" s="220">
        <v>7.5</v>
      </c>
      <c r="I10" s="221">
        <v>6.4</v>
      </c>
      <c r="J10" s="221"/>
      <c r="K10" s="221"/>
    </row>
    <row r="11" spans="1:11" x14ac:dyDescent="0.45">
      <c r="A11" s="71"/>
      <c r="B11" s="205">
        <v>4</v>
      </c>
      <c r="C11" s="218" t="s">
        <v>196</v>
      </c>
      <c r="D11" s="122">
        <v>166920</v>
      </c>
      <c r="E11" s="143">
        <v>55397</v>
      </c>
      <c r="F11" s="122">
        <v>111523</v>
      </c>
      <c r="G11" s="181">
        <v>201.3</v>
      </c>
      <c r="H11" s="223">
        <v>6.7</v>
      </c>
      <c r="I11" s="221">
        <v>2.8</v>
      </c>
      <c r="J11" s="221"/>
      <c r="K11" s="221"/>
    </row>
    <row r="12" spans="1:11" x14ac:dyDescent="0.45">
      <c r="A12" s="71"/>
      <c r="B12" s="205">
        <v>5</v>
      </c>
      <c r="C12" s="218" t="s">
        <v>214</v>
      </c>
      <c r="D12" s="113">
        <v>156536</v>
      </c>
      <c r="E12" s="143">
        <v>102076</v>
      </c>
      <c r="F12" s="113">
        <v>54460</v>
      </c>
      <c r="G12" s="219">
        <v>53.4</v>
      </c>
      <c r="H12" s="223">
        <v>6.3</v>
      </c>
      <c r="I12" s="221">
        <v>5.2</v>
      </c>
      <c r="J12" s="221"/>
      <c r="K12" s="221"/>
    </row>
    <row r="13" spans="1:11" x14ac:dyDescent="0.45">
      <c r="A13" s="71"/>
      <c r="B13" s="205">
        <v>6</v>
      </c>
      <c r="C13" s="218" t="s">
        <v>200</v>
      </c>
      <c r="D13" s="113">
        <v>134878</v>
      </c>
      <c r="E13" s="143">
        <v>106897</v>
      </c>
      <c r="F13" s="113">
        <v>27981</v>
      </c>
      <c r="G13" s="219">
        <v>26.2</v>
      </c>
      <c r="H13" s="223">
        <v>5.4</v>
      </c>
      <c r="I13" s="221">
        <v>5.5</v>
      </c>
      <c r="J13" s="221"/>
      <c r="K13" s="221"/>
    </row>
    <row r="14" spans="1:11" x14ac:dyDescent="0.45">
      <c r="A14" s="71"/>
      <c r="B14" s="205">
        <v>7</v>
      </c>
      <c r="C14" s="218" t="s">
        <v>198</v>
      </c>
      <c r="D14" s="122">
        <v>103818</v>
      </c>
      <c r="E14" s="143">
        <v>20237</v>
      </c>
      <c r="F14" s="122">
        <v>83581</v>
      </c>
      <c r="G14" s="181">
        <v>413</v>
      </c>
      <c r="H14" s="223">
        <v>4.2</v>
      </c>
      <c r="I14" s="221">
        <v>1</v>
      </c>
      <c r="J14" s="221"/>
      <c r="K14" s="221"/>
    </row>
    <row r="15" spans="1:11" x14ac:dyDescent="0.45">
      <c r="A15" s="71"/>
      <c r="B15" s="205">
        <v>8</v>
      </c>
      <c r="C15" s="218" t="s">
        <v>207</v>
      </c>
      <c r="D15" s="122">
        <v>92501</v>
      </c>
      <c r="E15" s="143">
        <v>66826</v>
      </c>
      <c r="F15" s="122">
        <v>25675</v>
      </c>
      <c r="G15" s="181">
        <v>38.4</v>
      </c>
      <c r="H15" s="220">
        <v>3.7</v>
      </c>
      <c r="I15" s="221">
        <v>3.4</v>
      </c>
      <c r="J15" s="221"/>
      <c r="K15" s="221"/>
    </row>
    <row r="16" spans="1:11" x14ac:dyDescent="0.45">
      <c r="A16" s="71"/>
      <c r="B16" s="205">
        <v>9</v>
      </c>
      <c r="C16" s="218" t="s">
        <v>189</v>
      </c>
      <c r="D16" s="122">
        <v>85622</v>
      </c>
      <c r="E16" s="143">
        <v>157469</v>
      </c>
      <c r="F16" s="122">
        <v>-71847</v>
      </c>
      <c r="G16" s="181">
        <v>-45.6</v>
      </c>
      <c r="H16" s="220">
        <v>3.4</v>
      </c>
      <c r="I16" s="221">
        <v>8.1</v>
      </c>
      <c r="J16" s="221"/>
      <c r="K16" s="221"/>
    </row>
    <row r="17" spans="1:11" x14ac:dyDescent="0.45">
      <c r="A17" s="71"/>
      <c r="B17" s="205">
        <v>10</v>
      </c>
      <c r="C17" s="218" t="s">
        <v>204</v>
      </c>
      <c r="D17" s="122">
        <v>82366</v>
      </c>
      <c r="E17" s="143">
        <v>64945</v>
      </c>
      <c r="F17" s="122">
        <v>17421</v>
      </c>
      <c r="G17" s="181">
        <v>26.8</v>
      </c>
      <c r="H17" s="220">
        <v>3.3</v>
      </c>
      <c r="I17" s="389">
        <v>3.3</v>
      </c>
      <c r="J17" s="221"/>
      <c r="K17" s="221"/>
    </row>
    <row r="18" spans="1:11" x14ac:dyDescent="0.45">
      <c r="A18" s="71"/>
      <c r="B18" s="205">
        <v>11</v>
      </c>
      <c r="C18" s="218" t="s">
        <v>191</v>
      </c>
      <c r="D18" s="122">
        <v>75577</v>
      </c>
      <c r="E18" s="143">
        <v>41052</v>
      </c>
      <c r="F18" s="122">
        <v>34525</v>
      </c>
      <c r="G18" s="181">
        <v>84.1</v>
      </c>
      <c r="H18" s="220">
        <v>3</v>
      </c>
      <c r="I18" s="389">
        <v>2.1</v>
      </c>
      <c r="J18" s="221"/>
      <c r="K18" s="221"/>
    </row>
    <row r="19" spans="1:11" x14ac:dyDescent="0.45">
      <c r="A19" s="71"/>
      <c r="B19" s="205">
        <v>12</v>
      </c>
      <c r="C19" s="218" t="s">
        <v>194</v>
      </c>
      <c r="D19" s="122">
        <v>72665</v>
      </c>
      <c r="E19" s="224">
        <v>55857</v>
      </c>
      <c r="F19" s="122">
        <v>16808</v>
      </c>
      <c r="G19" s="181">
        <v>30.1</v>
      </c>
      <c r="H19" s="397">
        <v>2.9</v>
      </c>
      <c r="I19" s="389">
        <v>2.9</v>
      </c>
      <c r="J19" s="221"/>
      <c r="K19" s="221"/>
    </row>
    <row r="20" spans="1:11" x14ac:dyDescent="0.45">
      <c r="A20" s="71"/>
      <c r="B20" s="205">
        <v>13</v>
      </c>
      <c r="C20" s="225" t="s">
        <v>184</v>
      </c>
      <c r="D20" s="124">
        <v>58849</v>
      </c>
      <c r="E20" s="224">
        <v>22959</v>
      </c>
      <c r="F20" s="124">
        <v>35890</v>
      </c>
      <c r="G20" s="219">
        <v>-10.3</v>
      </c>
      <c r="H20" s="223">
        <v>2.4</v>
      </c>
      <c r="I20" s="389">
        <v>1.2</v>
      </c>
      <c r="J20" s="221"/>
      <c r="K20" s="221"/>
    </row>
    <row r="21" spans="1:11" x14ac:dyDescent="0.45">
      <c r="A21" s="71"/>
      <c r="B21" s="205">
        <v>14</v>
      </c>
      <c r="C21" s="225" t="s">
        <v>209</v>
      </c>
      <c r="D21" s="124">
        <v>55072</v>
      </c>
      <c r="E21" s="224">
        <v>50262</v>
      </c>
      <c r="F21" s="124">
        <v>4810</v>
      </c>
      <c r="G21" s="219">
        <v>139.9</v>
      </c>
      <c r="H21" s="397">
        <v>2.2000000000000002</v>
      </c>
      <c r="I21" s="389">
        <v>2.6</v>
      </c>
      <c r="J21" s="221"/>
      <c r="K21" s="221"/>
    </row>
    <row r="22" spans="1:11" x14ac:dyDescent="0.45">
      <c r="A22" s="71"/>
      <c r="B22" s="205">
        <v>15</v>
      </c>
      <c r="C22" s="225" t="s">
        <v>168</v>
      </c>
      <c r="D22" s="124">
        <v>48641</v>
      </c>
      <c r="E22" s="224">
        <v>20100</v>
      </c>
      <c r="F22" s="124">
        <v>28541</v>
      </c>
      <c r="G22" s="219">
        <v>-3.2</v>
      </c>
      <c r="H22" s="223">
        <v>2</v>
      </c>
      <c r="I22" s="389">
        <v>1</v>
      </c>
      <c r="J22" s="221"/>
      <c r="K22" s="221"/>
    </row>
    <row r="23" spans="1:11" x14ac:dyDescent="0.45">
      <c r="A23" s="71"/>
      <c r="B23" s="205">
        <v>16</v>
      </c>
      <c r="C23" s="225" t="s">
        <v>195</v>
      </c>
      <c r="D23" s="124">
        <v>47722</v>
      </c>
      <c r="E23" s="224">
        <v>40170</v>
      </c>
      <c r="F23" s="124">
        <v>7552</v>
      </c>
      <c r="G23" s="219">
        <v>137.4</v>
      </c>
      <c r="H23" s="397">
        <v>1.9</v>
      </c>
      <c r="I23" s="389">
        <v>2.1</v>
      </c>
      <c r="J23" s="221"/>
      <c r="K23" s="221"/>
    </row>
    <row r="24" spans="1:11" x14ac:dyDescent="0.45">
      <c r="A24" s="71"/>
      <c r="B24" s="205">
        <v>17</v>
      </c>
      <c r="C24" s="225" t="s">
        <v>197</v>
      </c>
      <c r="D24" s="124">
        <v>43342</v>
      </c>
      <c r="E24" s="224">
        <v>40366</v>
      </c>
      <c r="F24" s="124">
        <v>2976</v>
      </c>
      <c r="G24" s="219">
        <v>7.9</v>
      </c>
      <c r="H24" s="397">
        <v>1.7</v>
      </c>
      <c r="I24" s="389">
        <v>2.1</v>
      </c>
      <c r="J24" s="221"/>
      <c r="K24" s="221"/>
    </row>
    <row r="25" spans="1:11" x14ac:dyDescent="0.45">
      <c r="A25" s="71"/>
      <c r="B25" s="205">
        <v>18</v>
      </c>
      <c r="C25" s="225" t="s">
        <v>210</v>
      </c>
      <c r="D25" s="124">
        <v>40108</v>
      </c>
      <c r="E25" s="224">
        <v>35552</v>
      </c>
      <c r="F25" s="124">
        <v>4556</v>
      </c>
      <c r="G25" s="219">
        <v>-0.6</v>
      </c>
      <c r="H25" s="397">
        <v>1.6</v>
      </c>
      <c r="I25" s="389">
        <v>1.8</v>
      </c>
      <c r="J25" s="221"/>
      <c r="K25" s="221"/>
    </row>
    <row r="26" spans="1:11" x14ac:dyDescent="0.45">
      <c r="A26" s="71"/>
      <c r="B26" s="205">
        <v>19</v>
      </c>
      <c r="C26" s="225" t="s">
        <v>190</v>
      </c>
      <c r="D26" s="124">
        <v>38294</v>
      </c>
      <c r="E26" s="224">
        <v>28108</v>
      </c>
      <c r="F26" s="124">
        <v>10186</v>
      </c>
      <c r="G26" s="219">
        <v>7.7</v>
      </c>
      <c r="H26" s="397">
        <v>1.5</v>
      </c>
      <c r="I26" s="389">
        <v>1.4</v>
      </c>
      <c r="J26" s="221"/>
      <c r="K26" s="221"/>
    </row>
    <row r="27" spans="1:11" x14ac:dyDescent="0.45">
      <c r="A27" s="71"/>
      <c r="B27" s="205">
        <v>20</v>
      </c>
      <c r="C27" s="225" t="s">
        <v>203</v>
      </c>
      <c r="D27" s="124">
        <v>37069</v>
      </c>
      <c r="E27" s="224">
        <v>32198</v>
      </c>
      <c r="F27" s="124">
        <v>4871</v>
      </c>
      <c r="G27" s="219">
        <v>31.9</v>
      </c>
      <c r="H27" s="397">
        <v>1.5</v>
      </c>
      <c r="I27" s="389">
        <v>1.7</v>
      </c>
      <c r="J27" s="221"/>
      <c r="K27" s="221"/>
    </row>
    <row r="28" spans="1:11" x14ac:dyDescent="0.45">
      <c r="A28" s="71"/>
      <c r="B28" s="205">
        <v>21</v>
      </c>
      <c r="C28" s="225" t="s">
        <v>192</v>
      </c>
      <c r="D28" s="124">
        <v>33644</v>
      </c>
      <c r="E28" s="224">
        <v>32500</v>
      </c>
      <c r="F28" s="124">
        <v>1144</v>
      </c>
      <c r="G28" s="219">
        <v>4.5</v>
      </c>
      <c r="H28" s="223">
        <v>1.4</v>
      </c>
      <c r="I28" s="389">
        <v>1.7</v>
      </c>
      <c r="J28" s="221"/>
      <c r="K28" s="221"/>
    </row>
    <row r="29" spans="1:11" x14ac:dyDescent="0.45">
      <c r="A29" s="71"/>
      <c r="B29" s="205">
        <v>22</v>
      </c>
      <c r="C29" s="225" t="s">
        <v>177</v>
      </c>
      <c r="D29" s="113">
        <v>33107</v>
      </c>
      <c r="E29" s="226">
        <v>65605</v>
      </c>
      <c r="F29" s="113">
        <v>-32498</v>
      </c>
      <c r="G29" s="219">
        <v>1.9</v>
      </c>
      <c r="H29" s="223">
        <v>1.3</v>
      </c>
      <c r="I29" s="389">
        <v>3.4</v>
      </c>
      <c r="J29" s="221"/>
      <c r="K29" s="221"/>
    </row>
    <row r="30" spans="1:11" x14ac:dyDescent="0.45">
      <c r="A30" s="71"/>
      <c r="B30" s="205">
        <v>23</v>
      </c>
      <c r="C30" s="218" t="s">
        <v>176</v>
      </c>
      <c r="D30" s="122">
        <v>29462</v>
      </c>
      <c r="E30" s="224">
        <v>19230</v>
      </c>
      <c r="F30" s="122">
        <v>10232</v>
      </c>
      <c r="G30" s="181">
        <v>53.2</v>
      </c>
      <c r="H30" s="397">
        <v>1.2</v>
      </c>
      <c r="I30" s="389">
        <v>1</v>
      </c>
      <c r="J30" s="221"/>
      <c r="K30" s="221"/>
    </row>
    <row r="31" spans="1:11" x14ac:dyDescent="0.45">
      <c r="A31" s="71"/>
      <c r="B31" s="205">
        <v>24</v>
      </c>
      <c r="C31" s="218" t="s">
        <v>193</v>
      </c>
      <c r="D31" s="122">
        <v>24229</v>
      </c>
      <c r="E31" s="143">
        <v>19113</v>
      </c>
      <c r="F31" s="122">
        <v>5116</v>
      </c>
      <c r="G31" s="411">
        <v>26.8</v>
      </c>
      <c r="H31" s="220">
        <v>1</v>
      </c>
      <c r="I31" s="389">
        <v>1</v>
      </c>
      <c r="J31" s="221"/>
      <c r="K31" s="221"/>
    </row>
    <row r="32" spans="1:11" x14ac:dyDescent="0.45">
      <c r="A32" s="71"/>
      <c r="B32" s="205">
        <v>25</v>
      </c>
      <c r="C32" s="218" t="s">
        <v>171</v>
      </c>
      <c r="D32" s="122">
        <v>18779</v>
      </c>
      <c r="E32" s="143">
        <v>17664</v>
      </c>
      <c r="F32" s="122">
        <v>1115</v>
      </c>
      <c r="G32" s="411">
        <v>6.3</v>
      </c>
      <c r="H32" s="223">
        <v>0.8</v>
      </c>
      <c r="I32" s="389">
        <v>0.9</v>
      </c>
      <c r="J32" s="221"/>
      <c r="K32" s="221"/>
    </row>
    <row r="33" spans="1:11" x14ac:dyDescent="0.45">
      <c r="A33" s="71"/>
      <c r="B33" s="205">
        <v>26</v>
      </c>
      <c r="C33" s="218" t="s">
        <v>180</v>
      </c>
      <c r="D33" s="122">
        <v>18313</v>
      </c>
      <c r="E33" s="143">
        <v>19157</v>
      </c>
      <c r="F33" s="122">
        <v>-844</v>
      </c>
      <c r="G33" s="411">
        <v>-4.4000000000000004</v>
      </c>
      <c r="H33" s="220">
        <v>0.7</v>
      </c>
      <c r="I33" s="221">
        <v>1</v>
      </c>
      <c r="J33" s="221"/>
      <c r="K33" s="221"/>
    </row>
    <row r="34" spans="1:11" x14ac:dyDescent="0.45">
      <c r="A34" s="71"/>
      <c r="B34" s="205">
        <v>27</v>
      </c>
      <c r="C34" s="218" t="s">
        <v>205</v>
      </c>
      <c r="D34" s="122">
        <v>16980</v>
      </c>
      <c r="E34" s="143">
        <v>36727</v>
      </c>
      <c r="F34" s="122">
        <v>-19747</v>
      </c>
      <c r="G34" s="411">
        <v>-53.8</v>
      </c>
      <c r="H34" s="220">
        <v>0.7</v>
      </c>
      <c r="I34" s="221">
        <v>1.9</v>
      </c>
      <c r="J34" s="221"/>
      <c r="K34" s="221"/>
    </row>
    <row r="35" spans="1:11" x14ac:dyDescent="0.45">
      <c r="A35" s="71"/>
      <c r="B35" s="205">
        <v>28</v>
      </c>
      <c r="C35" s="218" t="s">
        <v>187</v>
      </c>
      <c r="D35" s="122">
        <v>16309</v>
      </c>
      <c r="E35" s="143">
        <v>9248</v>
      </c>
      <c r="F35" s="122">
        <v>7061</v>
      </c>
      <c r="G35" s="411">
        <v>76.400000000000006</v>
      </c>
      <c r="H35" s="223">
        <v>0.7</v>
      </c>
      <c r="I35" s="221">
        <v>0.5</v>
      </c>
      <c r="J35" s="221"/>
      <c r="K35" s="221"/>
    </row>
    <row r="36" spans="1:11" x14ac:dyDescent="0.45">
      <c r="A36" s="71"/>
      <c r="B36" s="205">
        <v>29</v>
      </c>
      <c r="C36" s="218" t="s">
        <v>174</v>
      </c>
      <c r="D36" s="122">
        <v>16080</v>
      </c>
      <c r="E36" s="143">
        <v>18793</v>
      </c>
      <c r="F36" s="122">
        <v>-2713</v>
      </c>
      <c r="G36" s="411">
        <v>-14.4</v>
      </c>
      <c r="H36" s="220">
        <v>0.6</v>
      </c>
      <c r="I36" s="221">
        <v>1</v>
      </c>
      <c r="J36" s="221"/>
      <c r="K36" s="221"/>
    </row>
    <row r="37" spans="1:11" x14ac:dyDescent="0.45">
      <c r="A37" s="71"/>
      <c r="B37" s="205">
        <v>30</v>
      </c>
      <c r="C37" s="218" t="s">
        <v>179</v>
      </c>
      <c r="D37" s="122">
        <v>13457</v>
      </c>
      <c r="E37" s="143">
        <v>4712</v>
      </c>
      <c r="F37" s="122">
        <v>8745</v>
      </c>
      <c r="G37" s="181">
        <v>185.6</v>
      </c>
      <c r="H37" s="220">
        <v>0.5</v>
      </c>
      <c r="I37" s="221">
        <v>0.2</v>
      </c>
      <c r="J37" s="221"/>
      <c r="K37" s="221"/>
    </row>
    <row r="38" spans="1:11" x14ac:dyDescent="0.45">
      <c r="A38" s="71"/>
      <c r="B38" s="205">
        <v>31</v>
      </c>
      <c r="C38" s="218" t="s">
        <v>201</v>
      </c>
      <c r="D38" s="122">
        <v>13272</v>
      </c>
      <c r="E38" s="143">
        <v>7207</v>
      </c>
      <c r="F38" s="122">
        <v>6065</v>
      </c>
      <c r="G38" s="181">
        <v>84.2</v>
      </c>
      <c r="H38" s="220">
        <v>0.5</v>
      </c>
      <c r="I38" s="221">
        <v>0.4</v>
      </c>
      <c r="J38" s="221"/>
      <c r="K38" s="221"/>
    </row>
    <row r="39" spans="1:11" x14ac:dyDescent="0.45">
      <c r="A39" s="71"/>
      <c r="B39" s="205">
        <v>32</v>
      </c>
      <c r="C39" s="218" t="s">
        <v>181</v>
      </c>
      <c r="D39" s="122">
        <v>13247</v>
      </c>
      <c r="E39" s="143">
        <v>5378</v>
      </c>
      <c r="F39" s="122">
        <v>7869</v>
      </c>
      <c r="G39" s="181">
        <v>146.30000000000001</v>
      </c>
      <c r="H39" s="220">
        <v>0.5</v>
      </c>
      <c r="I39" s="221">
        <v>0.3</v>
      </c>
      <c r="J39" s="221"/>
      <c r="K39" s="221"/>
    </row>
    <row r="40" spans="1:11" x14ac:dyDescent="0.45">
      <c r="A40" s="71"/>
      <c r="B40" s="205">
        <v>33</v>
      </c>
      <c r="C40" s="218" t="s">
        <v>183</v>
      </c>
      <c r="D40" s="122">
        <v>13202</v>
      </c>
      <c r="E40" s="143">
        <v>6546</v>
      </c>
      <c r="F40" s="122">
        <v>6656</v>
      </c>
      <c r="G40" s="181">
        <v>101.7</v>
      </c>
      <c r="H40" s="220">
        <v>0.5</v>
      </c>
      <c r="I40" s="221">
        <v>0.3</v>
      </c>
      <c r="J40" s="221"/>
      <c r="K40" s="221"/>
    </row>
    <row r="41" spans="1:11" x14ac:dyDescent="0.45">
      <c r="A41" s="71"/>
      <c r="B41" s="205">
        <v>34</v>
      </c>
      <c r="C41" s="218" t="s">
        <v>182</v>
      </c>
      <c r="D41" s="122">
        <v>12965</v>
      </c>
      <c r="E41" s="143">
        <v>9003</v>
      </c>
      <c r="F41" s="122">
        <v>3962</v>
      </c>
      <c r="G41" s="181">
        <v>44</v>
      </c>
      <c r="H41" s="220">
        <v>0.5</v>
      </c>
      <c r="I41" s="221">
        <v>0.5</v>
      </c>
      <c r="J41" s="221"/>
      <c r="K41" s="221"/>
    </row>
    <row r="42" spans="1:11" x14ac:dyDescent="0.45">
      <c r="A42" s="71"/>
      <c r="B42" s="205">
        <v>35</v>
      </c>
      <c r="C42" s="218" t="s">
        <v>188</v>
      </c>
      <c r="D42" s="122">
        <v>11592</v>
      </c>
      <c r="E42" s="143">
        <v>11764</v>
      </c>
      <c r="F42" s="122">
        <v>-172</v>
      </c>
      <c r="G42" s="181">
        <v>-1.5</v>
      </c>
      <c r="H42" s="220">
        <v>0.5</v>
      </c>
      <c r="I42" s="221">
        <v>0.6</v>
      </c>
      <c r="J42" s="221"/>
      <c r="K42" s="221"/>
    </row>
    <row r="43" spans="1:11" x14ac:dyDescent="0.45">
      <c r="A43" s="71"/>
      <c r="B43" s="205">
        <v>36</v>
      </c>
      <c r="C43" s="218" t="s">
        <v>178</v>
      </c>
      <c r="D43" s="122">
        <v>11020</v>
      </c>
      <c r="E43" s="143">
        <v>7886</v>
      </c>
      <c r="F43" s="122">
        <v>3134</v>
      </c>
      <c r="G43" s="181">
        <v>39.700000000000003</v>
      </c>
      <c r="H43" s="220">
        <v>0.4</v>
      </c>
      <c r="I43" s="221">
        <v>0.4</v>
      </c>
      <c r="J43" s="221"/>
      <c r="K43" s="221"/>
    </row>
    <row r="44" spans="1:11" x14ac:dyDescent="0.45">
      <c r="A44" s="71"/>
      <c r="B44" s="205">
        <v>37</v>
      </c>
      <c r="C44" s="218" t="s">
        <v>208</v>
      </c>
      <c r="D44" s="113">
        <v>9012</v>
      </c>
      <c r="E44" s="143">
        <v>11351</v>
      </c>
      <c r="F44" s="113">
        <v>-2339</v>
      </c>
      <c r="G44" s="219">
        <v>-20.6</v>
      </c>
      <c r="H44" s="223">
        <v>0.4</v>
      </c>
      <c r="I44" s="221">
        <v>0.6</v>
      </c>
      <c r="J44" s="221"/>
      <c r="K44" s="221"/>
    </row>
    <row r="45" spans="1:11" x14ac:dyDescent="0.45">
      <c r="A45" s="71"/>
      <c r="B45" s="205">
        <v>38</v>
      </c>
      <c r="C45" s="218" t="s">
        <v>211</v>
      </c>
      <c r="D45" s="122">
        <v>6058</v>
      </c>
      <c r="E45" s="143">
        <v>3060</v>
      </c>
      <c r="F45" s="122">
        <v>2998</v>
      </c>
      <c r="G45" s="181">
        <v>98</v>
      </c>
      <c r="H45" s="220">
        <v>0.2</v>
      </c>
      <c r="I45" s="221">
        <v>0.2</v>
      </c>
      <c r="J45" s="221"/>
      <c r="K45" s="221"/>
    </row>
    <row r="46" spans="1:11" x14ac:dyDescent="0.45">
      <c r="A46" s="71"/>
      <c r="B46" s="205">
        <v>39</v>
      </c>
      <c r="C46" s="218" t="s">
        <v>185</v>
      </c>
      <c r="D46" s="122">
        <v>5855</v>
      </c>
      <c r="E46" s="143">
        <v>4179</v>
      </c>
      <c r="F46" s="122">
        <v>1676</v>
      </c>
      <c r="G46" s="181">
        <v>40.1</v>
      </c>
      <c r="H46" s="220">
        <v>0.2</v>
      </c>
      <c r="I46" s="221">
        <v>0.2</v>
      </c>
      <c r="J46" s="221"/>
      <c r="K46" s="221"/>
    </row>
    <row r="47" spans="1:11" x14ac:dyDescent="0.45">
      <c r="A47" s="71"/>
      <c r="B47" s="205">
        <v>40</v>
      </c>
      <c r="C47" s="218" t="s">
        <v>206</v>
      </c>
      <c r="D47" s="122">
        <v>5626</v>
      </c>
      <c r="E47" s="143">
        <v>5007</v>
      </c>
      <c r="F47" s="122">
        <v>619</v>
      </c>
      <c r="G47" s="181">
        <v>12.4</v>
      </c>
      <c r="H47" s="220">
        <v>0.2</v>
      </c>
      <c r="I47" s="221">
        <v>0.3</v>
      </c>
      <c r="J47" s="221"/>
      <c r="K47" s="221"/>
    </row>
    <row r="48" spans="1:11" x14ac:dyDescent="0.45">
      <c r="A48" s="71"/>
      <c r="B48" s="205">
        <v>41</v>
      </c>
      <c r="C48" s="218" t="s">
        <v>175</v>
      </c>
      <c r="D48" s="122">
        <v>5590</v>
      </c>
      <c r="E48" s="143">
        <v>4403</v>
      </c>
      <c r="F48" s="122">
        <v>1187</v>
      </c>
      <c r="G48" s="181">
        <v>27</v>
      </c>
      <c r="H48" s="220">
        <v>0.2</v>
      </c>
      <c r="I48" s="221">
        <v>0.2</v>
      </c>
      <c r="J48" s="221"/>
      <c r="K48" s="221"/>
    </row>
    <row r="49" spans="1:11" x14ac:dyDescent="0.45">
      <c r="A49" s="71"/>
      <c r="B49" s="205">
        <v>42</v>
      </c>
      <c r="C49" s="218" t="s">
        <v>199</v>
      </c>
      <c r="D49" s="122">
        <v>2784</v>
      </c>
      <c r="E49" s="143">
        <v>2600</v>
      </c>
      <c r="F49" s="122">
        <v>184</v>
      </c>
      <c r="G49" s="181">
        <v>7.1</v>
      </c>
      <c r="H49" s="220">
        <v>0.1</v>
      </c>
      <c r="I49" s="221">
        <v>0.1</v>
      </c>
      <c r="J49" s="221"/>
      <c r="K49" s="221"/>
    </row>
    <row r="50" spans="1:11" x14ac:dyDescent="0.45">
      <c r="A50" s="71"/>
      <c r="B50" s="205">
        <v>43</v>
      </c>
      <c r="C50" s="218" t="s">
        <v>169</v>
      </c>
      <c r="D50" s="122">
        <v>2623</v>
      </c>
      <c r="E50" s="143">
        <v>1138</v>
      </c>
      <c r="F50" s="122">
        <v>1485</v>
      </c>
      <c r="G50" s="181">
        <v>130.5</v>
      </c>
      <c r="H50" s="220">
        <v>0.1</v>
      </c>
      <c r="I50" s="221">
        <v>0.1</v>
      </c>
      <c r="J50" s="221"/>
      <c r="K50" s="221"/>
    </row>
    <row r="51" spans="1:11" x14ac:dyDescent="0.45">
      <c r="A51" s="71"/>
      <c r="B51" s="205">
        <v>44</v>
      </c>
      <c r="C51" s="218" t="s">
        <v>172</v>
      </c>
      <c r="D51" s="122">
        <v>1599</v>
      </c>
      <c r="E51" s="143">
        <v>1506</v>
      </c>
      <c r="F51" s="122">
        <v>93</v>
      </c>
      <c r="G51" s="181">
        <v>6.2</v>
      </c>
      <c r="H51" s="220">
        <v>0.1</v>
      </c>
      <c r="I51" s="221">
        <v>0.1</v>
      </c>
      <c r="J51" s="221"/>
      <c r="K51" s="221"/>
    </row>
    <row r="52" spans="1:11" x14ac:dyDescent="0.45">
      <c r="A52" s="71"/>
      <c r="B52" s="205">
        <v>45</v>
      </c>
      <c r="C52" s="218" t="s">
        <v>186</v>
      </c>
      <c r="D52" s="122">
        <v>1148</v>
      </c>
      <c r="E52" s="143">
        <v>1515</v>
      </c>
      <c r="F52" s="122">
        <v>-367</v>
      </c>
      <c r="G52" s="181">
        <v>-24.2</v>
      </c>
      <c r="H52" s="220">
        <v>0</v>
      </c>
      <c r="I52" s="221">
        <v>0.1</v>
      </c>
      <c r="J52" s="221"/>
      <c r="K52" s="221"/>
    </row>
    <row r="53" spans="1:11" x14ac:dyDescent="0.45">
      <c r="A53" s="71"/>
      <c r="B53" s="205">
        <v>46</v>
      </c>
      <c r="C53" s="218" t="s">
        <v>173</v>
      </c>
      <c r="D53" s="144">
        <v>945</v>
      </c>
      <c r="E53" s="143">
        <v>274</v>
      </c>
      <c r="F53" s="122">
        <v>671</v>
      </c>
      <c r="G53" s="181">
        <v>244.9</v>
      </c>
      <c r="H53" s="220">
        <v>0</v>
      </c>
      <c r="I53" s="221">
        <v>0</v>
      </c>
      <c r="J53" s="221"/>
      <c r="K53" s="221"/>
    </row>
    <row r="54" spans="1:11" ht="12.6" thickBot="1" x14ac:dyDescent="0.5">
      <c r="A54" s="71"/>
      <c r="B54" s="209">
        <v>47</v>
      </c>
      <c r="C54" s="227" t="s">
        <v>170</v>
      </c>
      <c r="D54" s="228">
        <v>61</v>
      </c>
      <c r="E54" s="209" t="s">
        <v>159</v>
      </c>
      <c r="F54" s="228">
        <v>61</v>
      </c>
      <c r="G54" s="209" t="s">
        <v>159</v>
      </c>
      <c r="H54" s="229">
        <v>0</v>
      </c>
      <c r="I54" s="209" t="s">
        <v>159</v>
      </c>
      <c r="J54" s="221"/>
      <c r="K54" s="221"/>
    </row>
    <row r="55" spans="1:11" x14ac:dyDescent="0.45">
      <c r="A55" s="71"/>
      <c r="B55" s="71"/>
      <c r="C55" s="71"/>
      <c r="D55" s="71"/>
      <c r="E55" s="71"/>
      <c r="F55" s="71"/>
      <c r="G55" s="71"/>
      <c r="H55" s="71"/>
      <c r="I55" s="71"/>
      <c r="J55" s="71"/>
      <c r="K55" s="71"/>
    </row>
    <row r="56" spans="1:11" x14ac:dyDescent="0.45">
      <c r="A56" s="71"/>
      <c r="B56" s="71"/>
      <c r="C56" s="71"/>
      <c r="D56" s="71"/>
      <c r="E56" s="71"/>
      <c r="F56" s="71"/>
      <c r="G56" s="71"/>
      <c r="H56" s="71"/>
      <c r="I56" s="71"/>
      <c r="J56" s="71"/>
      <c r="K56" s="71"/>
    </row>
  </sheetData>
  <mergeCells count="6">
    <mergeCell ref="B2:I2"/>
    <mergeCell ref="B4:B5"/>
    <mergeCell ref="C4:C5"/>
    <mergeCell ref="D4:E4"/>
    <mergeCell ref="F4:G4"/>
    <mergeCell ref="H4:I4"/>
  </mergeCells>
  <phoneticPr fontId="1"/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showGridLines="0" zoomScale="80" zoomScaleNormal="80" workbookViewId="0">
      <selection activeCell="B2" sqref="B2:I2"/>
    </sheetView>
  </sheetViews>
  <sheetFormatPr defaultRowHeight="12" x14ac:dyDescent="0.45"/>
  <cols>
    <col min="1" max="1" width="3.296875" style="8" customWidth="1"/>
    <col min="2" max="16384" width="8.796875" style="8"/>
  </cols>
  <sheetData>
    <row r="1" spans="1:11" x14ac:dyDescent="0.45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1" ht="14.4" x14ac:dyDescent="0.45">
      <c r="A2" s="71"/>
      <c r="B2" s="480" t="s">
        <v>505</v>
      </c>
      <c r="C2" s="480"/>
      <c r="D2" s="480"/>
      <c r="E2" s="480"/>
      <c r="F2" s="480"/>
      <c r="G2" s="480"/>
      <c r="H2" s="480"/>
      <c r="I2" s="480"/>
      <c r="J2" s="3"/>
      <c r="K2" s="71"/>
    </row>
    <row r="3" spans="1:11" ht="12.6" thickBot="1" x14ac:dyDescent="0.5">
      <c r="A3" s="71"/>
      <c r="B3" s="9"/>
      <c r="C3" s="9"/>
      <c r="D3" s="9"/>
      <c r="E3" s="9"/>
      <c r="F3" s="9"/>
      <c r="G3" s="9"/>
      <c r="H3" s="9"/>
      <c r="I3" s="9"/>
      <c r="J3" s="71"/>
      <c r="K3" s="71"/>
    </row>
    <row r="4" spans="1:11" x14ac:dyDescent="0.45">
      <c r="A4" s="71"/>
      <c r="B4" s="420" t="s">
        <v>56</v>
      </c>
      <c r="C4" s="472" t="s">
        <v>217</v>
      </c>
      <c r="D4" s="448" t="s">
        <v>54</v>
      </c>
      <c r="E4" s="449"/>
      <c r="F4" s="448" t="s">
        <v>53</v>
      </c>
      <c r="G4" s="449"/>
      <c r="H4" s="448" t="s">
        <v>52</v>
      </c>
      <c r="I4" s="449"/>
      <c r="J4" s="193"/>
      <c r="K4" s="71"/>
    </row>
    <row r="5" spans="1:11" x14ac:dyDescent="0.45">
      <c r="A5" s="71"/>
      <c r="B5" s="422"/>
      <c r="C5" s="473"/>
      <c r="D5" s="214" t="s">
        <v>0</v>
      </c>
      <c r="E5" s="215" t="s">
        <v>1</v>
      </c>
      <c r="F5" s="188" t="s">
        <v>51</v>
      </c>
      <c r="G5" s="216" t="s">
        <v>50</v>
      </c>
      <c r="H5" s="214" t="s">
        <v>0</v>
      </c>
      <c r="I5" s="215" t="s">
        <v>1</v>
      </c>
      <c r="J5" s="217"/>
      <c r="K5" s="71"/>
    </row>
    <row r="6" spans="1:11" x14ac:dyDescent="0.45">
      <c r="A6" s="71"/>
      <c r="B6" s="71"/>
      <c r="C6" s="30"/>
      <c r="D6" s="198" t="s">
        <v>11</v>
      </c>
      <c r="E6" s="197" t="s">
        <v>11</v>
      </c>
      <c r="F6" s="198" t="s">
        <v>11</v>
      </c>
      <c r="G6" s="197" t="s">
        <v>10</v>
      </c>
      <c r="H6" s="198" t="s">
        <v>10</v>
      </c>
      <c r="I6" s="197" t="s">
        <v>10</v>
      </c>
      <c r="J6" s="67"/>
      <c r="K6" s="71"/>
    </row>
    <row r="7" spans="1:11" x14ac:dyDescent="0.45">
      <c r="A7" s="71"/>
      <c r="B7" s="71"/>
      <c r="C7" s="218" t="s">
        <v>49</v>
      </c>
      <c r="D7" s="113">
        <v>2522093</v>
      </c>
      <c r="E7" s="143">
        <v>1948961</v>
      </c>
      <c r="F7" s="113">
        <v>573132</v>
      </c>
      <c r="G7" s="219">
        <v>29.4</v>
      </c>
      <c r="H7" s="220">
        <v>100</v>
      </c>
      <c r="I7" s="221">
        <v>100</v>
      </c>
      <c r="J7" s="196"/>
      <c r="K7" s="222"/>
    </row>
    <row r="8" spans="1:11" x14ac:dyDescent="0.45">
      <c r="A8" s="71"/>
      <c r="B8" s="205">
        <v>1</v>
      </c>
      <c r="C8" s="218" t="s">
        <v>212</v>
      </c>
      <c r="D8" s="122">
        <v>402200</v>
      </c>
      <c r="E8" s="143">
        <v>358730</v>
      </c>
      <c r="F8" s="122">
        <v>43470</v>
      </c>
      <c r="G8" s="181">
        <v>12.1</v>
      </c>
      <c r="H8" s="223">
        <v>15.9</v>
      </c>
      <c r="I8" s="221">
        <v>18.399999999999999</v>
      </c>
      <c r="J8" s="196"/>
      <c r="K8" s="222"/>
    </row>
    <row r="9" spans="1:11" x14ac:dyDescent="0.45">
      <c r="A9" s="71"/>
      <c r="B9" s="205">
        <v>2</v>
      </c>
      <c r="C9" s="218" t="s">
        <v>213</v>
      </c>
      <c r="D9" s="113">
        <v>223395</v>
      </c>
      <c r="E9" s="143">
        <v>200084</v>
      </c>
      <c r="F9" s="113">
        <v>23311</v>
      </c>
      <c r="G9" s="219">
        <v>11.7</v>
      </c>
      <c r="H9" s="223">
        <v>8.9</v>
      </c>
      <c r="I9" s="221">
        <v>10.3</v>
      </c>
      <c r="J9" s="196"/>
      <c r="K9" s="222"/>
    </row>
    <row r="10" spans="1:11" x14ac:dyDescent="0.45">
      <c r="A10" s="71"/>
      <c r="B10" s="205">
        <v>3</v>
      </c>
      <c r="C10" s="218" t="s">
        <v>202</v>
      </c>
      <c r="D10" s="122">
        <v>188032</v>
      </c>
      <c r="E10" s="143">
        <v>124110</v>
      </c>
      <c r="F10" s="122">
        <v>63922</v>
      </c>
      <c r="G10" s="181">
        <v>51.5</v>
      </c>
      <c r="H10" s="220">
        <v>7.5</v>
      </c>
      <c r="I10" s="221">
        <v>6.4</v>
      </c>
      <c r="J10" s="196"/>
      <c r="K10" s="222"/>
    </row>
    <row r="11" spans="1:11" x14ac:dyDescent="0.45">
      <c r="A11" s="71"/>
      <c r="B11" s="205">
        <v>4</v>
      </c>
      <c r="C11" s="218" t="s">
        <v>196</v>
      </c>
      <c r="D11" s="122">
        <v>166920</v>
      </c>
      <c r="E11" s="143">
        <v>55397</v>
      </c>
      <c r="F11" s="122">
        <v>111523</v>
      </c>
      <c r="G11" s="181">
        <v>201.3</v>
      </c>
      <c r="H11" s="223">
        <v>6.6</v>
      </c>
      <c r="I11" s="221">
        <v>2.8</v>
      </c>
      <c r="J11" s="196"/>
      <c r="K11" s="222"/>
    </row>
    <row r="12" spans="1:11" x14ac:dyDescent="0.45">
      <c r="A12" s="71"/>
      <c r="B12" s="205">
        <v>5</v>
      </c>
      <c r="C12" s="218" t="s">
        <v>214</v>
      </c>
      <c r="D12" s="113">
        <v>157140</v>
      </c>
      <c r="E12" s="143">
        <v>102076</v>
      </c>
      <c r="F12" s="113">
        <v>55064</v>
      </c>
      <c r="G12" s="219">
        <v>53.9</v>
      </c>
      <c r="H12" s="223">
        <v>6.2</v>
      </c>
      <c r="I12" s="221">
        <v>5.2</v>
      </c>
      <c r="J12" s="196"/>
      <c r="K12" s="222"/>
    </row>
    <row r="13" spans="1:11" x14ac:dyDescent="0.45">
      <c r="A13" s="71"/>
      <c r="B13" s="205">
        <v>6</v>
      </c>
      <c r="C13" s="218" t="s">
        <v>200</v>
      </c>
      <c r="D13" s="113">
        <v>139214</v>
      </c>
      <c r="E13" s="143">
        <v>106897</v>
      </c>
      <c r="F13" s="113">
        <v>32317</v>
      </c>
      <c r="G13" s="219">
        <v>30.2</v>
      </c>
      <c r="H13" s="223">
        <v>5.5</v>
      </c>
      <c r="I13" s="221">
        <v>5.5</v>
      </c>
      <c r="J13" s="196"/>
      <c r="K13" s="222"/>
    </row>
    <row r="14" spans="1:11" x14ac:dyDescent="0.45">
      <c r="A14" s="71"/>
      <c r="B14" s="205">
        <v>7</v>
      </c>
      <c r="C14" s="218" t="s">
        <v>198</v>
      </c>
      <c r="D14" s="122">
        <v>103818</v>
      </c>
      <c r="E14" s="143">
        <v>20237</v>
      </c>
      <c r="F14" s="122">
        <v>83581</v>
      </c>
      <c r="G14" s="181">
        <v>413</v>
      </c>
      <c r="H14" s="223">
        <v>4.0999999999999996</v>
      </c>
      <c r="I14" s="221">
        <v>1</v>
      </c>
      <c r="J14" s="196"/>
      <c r="K14" s="222"/>
    </row>
    <row r="15" spans="1:11" x14ac:dyDescent="0.45">
      <c r="A15" s="71"/>
      <c r="B15" s="205">
        <v>8</v>
      </c>
      <c r="C15" s="218" t="s">
        <v>207</v>
      </c>
      <c r="D15" s="122">
        <v>92501</v>
      </c>
      <c r="E15" s="143">
        <v>66826</v>
      </c>
      <c r="F15" s="122">
        <v>25675</v>
      </c>
      <c r="G15" s="181">
        <v>38.4</v>
      </c>
      <c r="H15" s="220">
        <v>3.7</v>
      </c>
      <c r="I15" s="221">
        <v>3.4</v>
      </c>
      <c r="J15" s="196"/>
      <c r="K15" s="222"/>
    </row>
    <row r="16" spans="1:11" x14ac:dyDescent="0.45">
      <c r="A16" s="71"/>
      <c r="B16" s="205">
        <v>9</v>
      </c>
      <c r="C16" s="218" t="s">
        <v>189</v>
      </c>
      <c r="D16" s="122">
        <v>85622</v>
      </c>
      <c r="E16" s="143">
        <v>157469</v>
      </c>
      <c r="F16" s="122">
        <v>-71847</v>
      </c>
      <c r="G16" s="181">
        <v>-45.6</v>
      </c>
      <c r="H16" s="220">
        <v>3.4</v>
      </c>
      <c r="I16" s="221">
        <v>8.1</v>
      </c>
      <c r="J16" s="196"/>
      <c r="K16" s="222"/>
    </row>
    <row r="17" spans="1:11" x14ac:dyDescent="0.45">
      <c r="A17" s="71"/>
      <c r="B17" s="205">
        <v>10</v>
      </c>
      <c r="C17" s="218" t="s">
        <v>204</v>
      </c>
      <c r="D17" s="122">
        <v>82366</v>
      </c>
      <c r="E17" s="143">
        <v>64945</v>
      </c>
      <c r="F17" s="122">
        <v>17421</v>
      </c>
      <c r="G17" s="181">
        <v>26.8</v>
      </c>
      <c r="H17" s="220">
        <v>3.3</v>
      </c>
      <c r="I17" s="221">
        <v>3.3</v>
      </c>
      <c r="J17" s="196"/>
      <c r="K17" s="222"/>
    </row>
    <row r="18" spans="1:11" x14ac:dyDescent="0.45">
      <c r="A18" s="71"/>
      <c r="B18" s="205">
        <v>11</v>
      </c>
      <c r="C18" s="218" t="s">
        <v>191</v>
      </c>
      <c r="D18" s="122">
        <v>75577</v>
      </c>
      <c r="E18" s="143">
        <v>41052</v>
      </c>
      <c r="F18" s="122">
        <v>34525</v>
      </c>
      <c r="G18" s="181">
        <v>84.1</v>
      </c>
      <c r="H18" s="220">
        <v>3</v>
      </c>
      <c r="I18" s="221">
        <v>2.1</v>
      </c>
      <c r="J18" s="196"/>
      <c r="K18" s="222"/>
    </row>
    <row r="19" spans="1:11" x14ac:dyDescent="0.45">
      <c r="A19" s="71"/>
      <c r="B19" s="205">
        <v>12</v>
      </c>
      <c r="C19" s="218" t="s">
        <v>194</v>
      </c>
      <c r="D19" s="122">
        <v>72665</v>
      </c>
      <c r="E19" s="224">
        <v>55857</v>
      </c>
      <c r="F19" s="122">
        <v>16808</v>
      </c>
      <c r="G19" s="181">
        <v>30.1</v>
      </c>
      <c r="H19" s="397">
        <v>2.9</v>
      </c>
      <c r="I19" s="389">
        <v>2.9</v>
      </c>
      <c r="J19" s="196"/>
      <c r="K19" s="222"/>
    </row>
    <row r="20" spans="1:11" x14ac:dyDescent="0.45">
      <c r="A20" s="71"/>
      <c r="B20" s="205">
        <v>13</v>
      </c>
      <c r="C20" s="225" t="s">
        <v>177</v>
      </c>
      <c r="D20" s="113">
        <v>59918</v>
      </c>
      <c r="E20" s="226">
        <v>65605</v>
      </c>
      <c r="F20" s="113">
        <v>-5687</v>
      </c>
      <c r="G20" s="219">
        <v>-8.6999999999999993</v>
      </c>
      <c r="H20" s="223">
        <v>2.4</v>
      </c>
      <c r="I20" s="389">
        <v>3.4</v>
      </c>
      <c r="J20" s="196"/>
      <c r="K20" s="222"/>
    </row>
    <row r="21" spans="1:11" x14ac:dyDescent="0.45">
      <c r="A21" s="71"/>
      <c r="B21" s="205">
        <v>14</v>
      </c>
      <c r="C21" s="225" t="s">
        <v>184</v>
      </c>
      <c r="D21" s="124">
        <v>58849</v>
      </c>
      <c r="E21" s="224">
        <v>22959</v>
      </c>
      <c r="F21" s="124">
        <v>35890</v>
      </c>
      <c r="G21" s="219">
        <v>156.30000000000001</v>
      </c>
      <c r="H21" s="223">
        <v>2.2999999999999998</v>
      </c>
      <c r="I21" s="389">
        <v>1.2</v>
      </c>
      <c r="J21" s="196"/>
      <c r="K21" s="222"/>
    </row>
    <row r="22" spans="1:11" x14ac:dyDescent="0.45">
      <c r="A22" s="71"/>
      <c r="B22" s="205">
        <v>15</v>
      </c>
      <c r="C22" s="225" t="s">
        <v>209</v>
      </c>
      <c r="D22" s="124">
        <v>55072</v>
      </c>
      <c r="E22" s="224">
        <v>50262</v>
      </c>
      <c r="F22" s="124">
        <v>4810</v>
      </c>
      <c r="G22" s="219">
        <v>9.6</v>
      </c>
      <c r="H22" s="397">
        <v>2.2000000000000002</v>
      </c>
      <c r="I22" s="389">
        <v>2.6</v>
      </c>
      <c r="J22" s="196"/>
      <c r="K22" s="222"/>
    </row>
    <row r="23" spans="1:11" x14ac:dyDescent="0.45">
      <c r="A23" s="71"/>
      <c r="B23" s="205">
        <v>16</v>
      </c>
      <c r="C23" s="225" t="s">
        <v>168</v>
      </c>
      <c r="D23" s="124">
        <v>48641</v>
      </c>
      <c r="E23" s="224">
        <v>20100</v>
      </c>
      <c r="F23" s="124">
        <v>28541</v>
      </c>
      <c r="G23" s="219">
        <v>142</v>
      </c>
      <c r="H23" s="223">
        <v>1.9</v>
      </c>
      <c r="I23" s="389">
        <v>1</v>
      </c>
      <c r="J23" s="196"/>
      <c r="K23" s="222"/>
    </row>
    <row r="24" spans="1:11" x14ac:dyDescent="0.45">
      <c r="A24" s="71"/>
      <c r="B24" s="205">
        <v>17</v>
      </c>
      <c r="C24" s="225" t="s">
        <v>195</v>
      </c>
      <c r="D24" s="124">
        <v>47722</v>
      </c>
      <c r="E24" s="224">
        <v>40170</v>
      </c>
      <c r="F24" s="124">
        <v>7552</v>
      </c>
      <c r="G24" s="219">
        <v>18.8</v>
      </c>
      <c r="H24" s="397">
        <v>1.9</v>
      </c>
      <c r="I24" s="389">
        <v>2.1</v>
      </c>
      <c r="J24" s="196"/>
      <c r="K24" s="222"/>
    </row>
    <row r="25" spans="1:11" x14ac:dyDescent="0.45">
      <c r="A25" s="71"/>
      <c r="B25" s="205">
        <v>18</v>
      </c>
      <c r="C25" s="225" t="s">
        <v>197</v>
      </c>
      <c r="D25" s="124">
        <v>43342</v>
      </c>
      <c r="E25" s="224">
        <v>40366</v>
      </c>
      <c r="F25" s="124">
        <v>2976</v>
      </c>
      <c r="G25" s="219">
        <v>7.4</v>
      </c>
      <c r="H25" s="397">
        <v>1.7</v>
      </c>
      <c r="I25" s="389">
        <v>2.1</v>
      </c>
      <c r="J25" s="196"/>
      <c r="K25" s="222"/>
    </row>
    <row r="26" spans="1:11" x14ac:dyDescent="0.45">
      <c r="A26" s="71"/>
      <c r="B26" s="205">
        <v>19</v>
      </c>
      <c r="C26" s="225" t="s">
        <v>210</v>
      </c>
      <c r="D26" s="124">
        <v>40108</v>
      </c>
      <c r="E26" s="224">
        <v>35552</v>
      </c>
      <c r="F26" s="124">
        <v>4556</v>
      </c>
      <c r="G26" s="219">
        <v>12.8</v>
      </c>
      <c r="H26" s="397">
        <v>1.6</v>
      </c>
      <c r="I26" s="389">
        <v>1.8</v>
      </c>
      <c r="J26" s="196"/>
      <c r="K26" s="222"/>
    </row>
    <row r="27" spans="1:11" x14ac:dyDescent="0.45">
      <c r="A27" s="71"/>
      <c r="B27" s="205">
        <v>20</v>
      </c>
      <c r="C27" s="225" t="s">
        <v>190</v>
      </c>
      <c r="D27" s="124">
        <v>38294</v>
      </c>
      <c r="E27" s="224">
        <v>28108</v>
      </c>
      <c r="F27" s="124">
        <v>10186</v>
      </c>
      <c r="G27" s="219">
        <v>36.200000000000003</v>
      </c>
      <c r="H27" s="397">
        <v>1.5</v>
      </c>
      <c r="I27" s="389">
        <v>1.4</v>
      </c>
      <c r="J27" s="196"/>
      <c r="K27" s="222"/>
    </row>
    <row r="28" spans="1:11" x14ac:dyDescent="0.45">
      <c r="A28" s="71"/>
      <c r="B28" s="205">
        <v>21</v>
      </c>
      <c r="C28" s="225" t="s">
        <v>203</v>
      </c>
      <c r="D28" s="124">
        <v>37069</v>
      </c>
      <c r="E28" s="224">
        <v>32198</v>
      </c>
      <c r="F28" s="124">
        <v>4871</v>
      </c>
      <c r="G28" s="219">
        <v>15.1</v>
      </c>
      <c r="H28" s="397">
        <v>1.5</v>
      </c>
      <c r="I28" s="389">
        <v>1.7</v>
      </c>
      <c r="J28" s="196"/>
      <c r="K28" s="222"/>
    </row>
    <row r="29" spans="1:11" x14ac:dyDescent="0.45">
      <c r="A29" s="71"/>
      <c r="B29" s="205">
        <v>22</v>
      </c>
      <c r="C29" s="225" t="s">
        <v>192</v>
      </c>
      <c r="D29" s="124">
        <v>33644</v>
      </c>
      <c r="E29" s="224">
        <v>32500</v>
      </c>
      <c r="F29" s="124">
        <v>1144</v>
      </c>
      <c r="G29" s="219">
        <v>3.5</v>
      </c>
      <c r="H29" s="223">
        <v>1.3</v>
      </c>
      <c r="I29" s="389">
        <v>1.7</v>
      </c>
      <c r="J29" s="196"/>
      <c r="K29" s="222"/>
    </row>
    <row r="30" spans="1:11" x14ac:dyDescent="0.45">
      <c r="A30" s="71"/>
      <c r="B30" s="205">
        <v>23</v>
      </c>
      <c r="C30" s="218" t="s">
        <v>176</v>
      </c>
      <c r="D30" s="124">
        <v>29462</v>
      </c>
      <c r="E30" s="224">
        <v>19230</v>
      </c>
      <c r="F30" s="124">
        <v>10232</v>
      </c>
      <c r="G30" s="181">
        <v>53.2</v>
      </c>
      <c r="H30" s="220">
        <v>1.2</v>
      </c>
      <c r="I30" s="389">
        <v>1</v>
      </c>
      <c r="J30" s="196"/>
      <c r="K30" s="222"/>
    </row>
    <row r="31" spans="1:11" x14ac:dyDescent="0.45">
      <c r="A31" s="71"/>
      <c r="B31" s="205">
        <v>24</v>
      </c>
      <c r="C31" s="218" t="s">
        <v>193</v>
      </c>
      <c r="D31" s="122">
        <v>24229</v>
      </c>
      <c r="E31" s="143">
        <v>19113</v>
      </c>
      <c r="F31" s="122">
        <v>5116</v>
      </c>
      <c r="G31" s="411">
        <v>26.8</v>
      </c>
      <c r="H31" s="220">
        <v>1</v>
      </c>
      <c r="I31" s="221">
        <v>1</v>
      </c>
      <c r="J31" s="196"/>
      <c r="K31" s="222"/>
    </row>
    <row r="32" spans="1:11" x14ac:dyDescent="0.45">
      <c r="A32" s="71"/>
      <c r="B32" s="205">
        <v>25</v>
      </c>
      <c r="C32" s="218" t="s">
        <v>171</v>
      </c>
      <c r="D32" s="122">
        <v>18779</v>
      </c>
      <c r="E32" s="143">
        <v>17664</v>
      </c>
      <c r="F32" s="122">
        <v>1115</v>
      </c>
      <c r="G32" s="411">
        <v>6.3</v>
      </c>
      <c r="H32" s="223">
        <v>0.7</v>
      </c>
      <c r="I32" s="221">
        <v>0.9</v>
      </c>
      <c r="J32" s="196"/>
      <c r="K32" s="222"/>
    </row>
    <row r="33" spans="1:11" x14ac:dyDescent="0.45">
      <c r="A33" s="71"/>
      <c r="B33" s="205">
        <v>26</v>
      </c>
      <c r="C33" s="218" t="s">
        <v>180</v>
      </c>
      <c r="D33" s="122">
        <v>18313</v>
      </c>
      <c r="E33" s="143">
        <v>19157</v>
      </c>
      <c r="F33" s="122">
        <v>-844</v>
      </c>
      <c r="G33" s="411">
        <v>-4.4000000000000004</v>
      </c>
      <c r="H33" s="220">
        <v>0.7</v>
      </c>
      <c r="I33" s="221">
        <v>1</v>
      </c>
      <c r="J33" s="196"/>
      <c r="K33" s="222"/>
    </row>
    <row r="34" spans="1:11" x14ac:dyDescent="0.45">
      <c r="A34" s="71"/>
      <c r="B34" s="205">
        <v>27</v>
      </c>
      <c r="C34" s="218" t="s">
        <v>205</v>
      </c>
      <c r="D34" s="122">
        <v>16980</v>
      </c>
      <c r="E34" s="143">
        <v>36727</v>
      </c>
      <c r="F34" s="122">
        <v>-19747</v>
      </c>
      <c r="G34" s="411">
        <v>-53.8</v>
      </c>
      <c r="H34" s="220">
        <v>0.7</v>
      </c>
      <c r="I34" s="221">
        <v>1.9</v>
      </c>
      <c r="J34" s="196"/>
      <c r="K34" s="222"/>
    </row>
    <row r="35" spans="1:11" x14ac:dyDescent="0.45">
      <c r="A35" s="71"/>
      <c r="B35" s="205">
        <v>28</v>
      </c>
      <c r="C35" s="218" t="s">
        <v>187</v>
      </c>
      <c r="D35" s="122">
        <v>16309</v>
      </c>
      <c r="E35" s="143">
        <v>9248</v>
      </c>
      <c r="F35" s="122">
        <v>7061</v>
      </c>
      <c r="G35" s="411">
        <v>76.400000000000006</v>
      </c>
      <c r="H35" s="223">
        <v>0.6</v>
      </c>
      <c r="I35" s="221">
        <v>0.5</v>
      </c>
      <c r="J35" s="196"/>
      <c r="K35" s="222"/>
    </row>
    <row r="36" spans="1:11" x14ac:dyDescent="0.45">
      <c r="A36" s="71"/>
      <c r="B36" s="205">
        <v>29</v>
      </c>
      <c r="C36" s="218" t="s">
        <v>174</v>
      </c>
      <c r="D36" s="122">
        <v>16080</v>
      </c>
      <c r="E36" s="143">
        <v>18793</v>
      </c>
      <c r="F36" s="122">
        <v>-2713</v>
      </c>
      <c r="G36" s="411">
        <v>-14.4</v>
      </c>
      <c r="H36" s="220">
        <v>0.6</v>
      </c>
      <c r="I36" s="221">
        <v>1</v>
      </c>
      <c r="J36" s="196"/>
      <c r="K36" s="222"/>
    </row>
    <row r="37" spans="1:11" x14ac:dyDescent="0.45">
      <c r="A37" s="71"/>
      <c r="B37" s="205">
        <v>30</v>
      </c>
      <c r="C37" s="218" t="s">
        <v>179</v>
      </c>
      <c r="D37" s="122">
        <v>13457</v>
      </c>
      <c r="E37" s="143">
        <v>4712</v>
      </c>
      <c r="F37" s="122">
        <v>8745</v>
      </c>
      <c r="G37" s="181">
        <v>185.6</v>
      </c>
      <c r="H37" s="220">
        <v>0.5</v>
      </c>
      <c r="I37" s="221">
        <v>0.2</v>
      </c>
      <c r="J37" s="196"/>
      <c r="K37" s="222"/>
    </row>
    <row r="38" spans="1:11" x14ac:dyDescent="0.45">
      <c r="A38" s="71"/>
      <c r="B38" s="205">
        <v>31</v>
      </c>
      <c r="C38" s="218" t="s">
        <v>201</v>
      </c>
      <c r="D38" s="122">
        <v>13272</v>
      </c>
      <c r="E38" s="143">
        <v>7207</v>
      </c>
      <c r="F38" s="122">
        <v>6065</v>
      </c>
      <c r="G38" s="181">
        <v>84.2</v>
      </c>
      <c r="H38" s="220">
        <v>0.5</v>
      </c>
      <c r="I38" s="221">
        <v>0.4</v>
      </c>
      <c r="J38" s="196"/>
      <c r="K38" s="222"/>
    </row>
    <row r="39" spans="1:11" x14ac:dyDescent="0.45">
      <c r="A39" s="71"/>
      <c r="B39" s="205">
        <v>32</v>
      </c>
      <c r="C39" s="218" t="s">
        <v>181</v>
      </c>
      <c r="D39" s="122">
        <v>13247</v>
      </c>
      <c r="E39" s="143">
        <v>5378</v>
      </c>
      <c r="F39" s="122">
        <v>7869</v>
      </c>
      <c r="G39" s="181">
        <v>146.30000000000001</v>
      </c>
      <c r="H39" s="220">
        <v>0.5</v>
      </c>
      <c r="I39" s="221">
        <v>0.3</v>
      </c>
      <c r="J39" s="196"/>
      <c r="K39" s="222"/>
    </row>
    <row r="40" spans="1:11" x14ac:dyDescent="0.45">
      <c r="A40" s="71"/>
      <c r="B40" s="205">
        <v>33</v>
      </c>
      <c r="C40" s="218" t="s">
        <v>183</v>
      </c>
      <c r="D40" s="122">
        <v>13202</v>
      </c>
      <c r="E40" s="143">
        <v>6546</v>
      </c>
      <c r="F40" s="122">
        <v>6656</v>
      </c>
      <c r="G40" s="181">
        <v>101.7</v>
      </c>
      <c r="H40" s="220">
        <v>0.5</v>
      </c>
      <c r="I40" s="221">
        <v>0.3</v>
      </c>
      <c r="J40" s="196"/>
      <c r="K40" s="222"/>
    </row>
    <row r="41" spans="1:11" x14ac:dyDescent="0.45">
      <c r="A41" s="71"/>
      <c r="B41" s="205">
        <v>34</v>
      </c>
      <c r="C41" s="218" t="s">
        <v>182</v>
      </c>
      <c r="D41" s="122">
        <v>12965</v>
      </c>
      <c r="E41" s="143">
        <v>9003</v>
      </c>
      <c r="F41" s="122">
        <v>3962</v>
      </c>
      <c r="G41" s="181">
        <v>44</v>
      </c>
      <c r="H41" s="220">
        <v>0.5</v>
      </c>
      <c r="I41" s="221">
        <v>0.5</v>
      </c>
      <c r="J41" s="196"/>
      <c r="K41" s="222"/>
    </row>
    <row r="42" spans="1:11" x14ac:dyDescent="0.45">
      <c r="A42" s="71"/>
      <c r="B42" s="205">
        <v>35</v>
      </c>
      <c r="C42" s="218" t="s">
        <v>188</v>
      </c>
      <c r="D42" s="122">
        <v>11592</v>
      </c>
      <c r="E42" s="143">
        <v>11764</v>
      </c>
      <c r="F42" s="122">
        <v>-172</v>
      </c>
      <c r="G42" s="181">
        <v>-1.5</v>
      </c>
      <c r="H42" s="220">
        <v>0.5</v>
      </c>
      <c r="I42" s="221">
        <v>0.6</v>
      </c>
      <c r="J42" s="196"/>
      <c r="K42" s="222"/>
    </row>
    <row r="43" spans="1:11" x14ac:dyDescent="0.45">
      <c r="A43" s="71"/>
      <c r="B43" s="205">
        <v>36</v>
      </c>
      <c r="C43" s="218" t="s">
        <v>178</v>
      </c>
      <c r="D43" s="122">
        <v>11020</v>
      </c>
      <c r="E43" s="143">
        <v>7886</v>
      </c>
      <c r="F43" s="122">
        <v>3134</v>
      </c>
      <c r="G43" s="181">
        <v>39.700000000000003</v>
      </c>
      <c r="H43" s="220">
        <v>0.4</v>
      </c>
      <c r="I43" s="221">
        <v>0.4</v>
      </c>
      <c r="J43" s="196"/>
      <c r="K43" s="222"/>
    </row>
    <row r="44" spans="1:11" x14ac:dyDescent="0.45">
      <c r="A44" s="71"/>
      <c r="B44" s="205">
        <v>37</v>
      </c>
      <c r="C44" s="218" t="s">
        <v>208</v>
      </c>
      <c r="D44" s="113">
        <v>8787</v>
      </c>
      <c r="E44" s="143">
        <v>11351</v>
      </c>
      <c r="F44" s="113">
        <v>-2564</v>
      </c>
      <c r="G44" s="219">
        <v>-22.6</v>
      </c>
      <c r="H44" s="223">
        <v>0.3</v>
      </c>
      <c r="I44" s="221">
        <v>0.6</v>
      </c>
      <c r="J44" s="196"/>
      <c r="K44" s="222"/>
    </row>
    <row r="45" spans="1:11" x14ac:dyDescent="0.45">
      <c r="A45" s="71"/>
      <c r="B45" s="205">
        <v>38</v>
      </c>
      <c r="C45" s="218" t="s">
        <v>211</v>
      </c>
      <c r="D45" s="122">
        <v>6058</v>
      </c>
      <c r="E45" s="143">
        <v>3060</v>
      </c>
      <c r="F45" s="122">
        <v>2998</v>
      </c>
      <c r="G45" s="181">
        <v>98</v>
      </c>
      <c r="H45" s="220">
        <v>0.2</v>
      </c>
      <c r="I45" s="221">
        <v>0.2</v>
      </c>
      <c r="J45" s="196"/>
      <c r="K45" s="222"/>
    </row>
    <row r="46" spans="1:11" x14ac:dyDescent="0.45">
      <c r="A46" s="71"/>
      <c r="B46" s="205">
        <v>39</v>
      </c>
      <c r="C46" s="218" t="s">
        <v>185</v>
      </c>
      <c r="D46" s="122">
        <v>5855</v>
      </c>
      <c r="E46" s="143">
        <v>4179</v>
      </c>
      <c r="F46" s="122">
        <v>1676</v>
      </c>
      <c r="G46" s="181">
        <v>40.1</v>
      </c>
      <c r="H46" s="220">
        <v>0.2</v>
      </c>
      <c r="I46" s="221">
        <v>0.2</v>
      </c>
      <c r="J46" s="196"/>
      <c r="K46" s="222"/>
    </row>
    <row r="47" spans="1:11" x14ac:dyDescent="0.45">
      <c r="A47" s="71"/>
      <c r="B47" s="205">
        <v>40</v>
      </c>
      <c r="C47" s="218" t="s">
        <v>206</v>
      </c>
      <c r="D47" s="122">
        <v>5626</v>
      </c>
      <c r="E47" s="143">
        <v>5007</v>
      </c>
      <c r="F47" s="122">
        <v>619</v>
      </c>
      <c r="G47" s="181">
        <v>12.4</v>
      </c>
      <c r="H47" s="220">
        <v>0.2</v>
      </c>
      <c r="I47" s="221">
        <v>0.3</v>
      </c>
      <c r="J47" s="196"/>
      <c r="K47" s="222"/>
    </row>
    <row r="48" spans="1:11" x14ac:dyDescent="0.45">
      <c r="A48" s="71"/>
      <c r="B48" s="205">
        <v>41</v>
      </c>
      <c r="C48" s="218" t="s">
        <v>175</v>
      </c>
      <c r="D48" s="122">
        <v>5590</v>
      </c>
      <c r="E48" s="143">
        <v>4403</v>
      </c>
      <c r="F48" s="122">
        <v>1187</v>
      </c>
      <c r="G48" s="181">
        <v>27</v>
      </c>
      <c r="H48" s="220">
        <v>0.2</v>
      </c>
      <c r="I48" s="221">
        <v>0.2</v>
      </c>
      <c r="J48" s="196"/>
      <c r="K48" s="222"/>
    </row>
    <row r="49" spans="1:11" x14ac:dyDescent="0.45">
      <c r="A49" s="71"/>
      <c r="B49" s="205">
        <v>42</v>
      </c>
      <c r="C49" s="218" t="s">
        <v>199</v>
      </c>
      <c r="D49" s="122">
        <v>2784</v>
      </c>
      <c r="E49" s="143">
        <v>2600</v>
      </c>
      <c r="F49" s="122">
        <v>184</v>
      </c>
      <c r="G49" s="181">
        <v>7.1</v>
      </c>
      <c r="H49" s="220">
        <v>0.1</v>
      </c>
      <c r="I49" s="221">
        <v>0.1</v>
      </c>
      <c r="J49" s="196"/>
      <c r="K49" s="222"/>
    </row>
    <row r="50" spans="1:11" x14ac:dyDescent="0.45">
      <c r="A50" s="71"/>
      <c r="B50" s="205">
        <v>43</v>
      </c>
      <c r="C50" s="218" t="s">
        <v>169</v>
      </c>
      <c r="D50" s="122">
        <v>2623</v>
      </c>
      <c r="E50" s="143">
        <v>1138</v>
      </c>
      <c r="F50" s="122">
        <v>1485</v>
      </c>
      <c r="G50" s="181">
        <v>130.5</v>
      </c>
      <c r="H50" s="220">
        <v>0.1</v>
      </c>
      <c r="I50" s="221">
        <v>0.1</v>
      </c>
      <c r="J50" s="196"/>
      <c r="K50" s="222"/>
    </row>
    <row r="51" spans="1:11" x14ac:dyDescent="0.45">
      <c r="A51" s="71"/>
      <c r="B51" s="205">
        <v>44</v>
      </c>
      <c r="C51" s="218" t="s">
        <v>172</v>
      </c>
      <c r="D51" s="122">
        <v>1599</v>
      </c>
      <c r="E51" s="143">
        <v>1506</v>
      </c>
      <c r="F51" s="122">
        <v>93</v>
      </c>
      <c r="G51" s="181">
        <v>6.2</v>
      </c>
      <c r="H51" s="220">
        <v>0.1</v>
      </c>
      <c r="I51" s="221">
        <v>0.1</v>
      </c>
      <c r="J51" s="196"/>
      <c r="K51" s="222"/>
    </row>
    <row r="52" spans="1:11" x14ac:dyDescent="0.45">
      <c r="A52" s="71"/>
      <c r="B52" s="205">
        <v>45</v>
      </c>
      <c r="C52" s="218" t="s">
        <v>186</v>
      </c>
      <c r="D52" s="122">
        <v>1148</v>
      </c>
      <c r="E52" s="143">
        <v>1515</v>
      </c>
      <c r="F52" s="122">
        <v>-367</v>
      </c>
      <c r="G52" s="181">
        <v>-24.2</v>
      </c>
      <c r="H52" s="220">
        <v>0</v>
      </c>
      <c r="I52" s="221">
        <v>0.1</v>
      </c>
      <c r="J52" s="196"/>
      <c r="K52" s="222"/>
    </row>
    <row r="53" spans="1:11" x14ac:dyDescent="0.45">
      <c r="A53" s="71"/>
      <c r="B53" s="205">
        <v>46</v>
      </c>
      <c r="C53" s="218" t="s">
        <v>173</v>
      </c>
      <c r="D53" s="144">
        <v>945</v>
      </c>
      <c r="E53" s="143">
        <v>274</v>
      </c>
      <c r="F53" s="122">
        <v>671</v>
      </c>
      <c r="G53" s="181">
        <v>244.9</v>
      </c>
      <c r="H53" s="220">
        <v>0</v>
      </c>
      <c r="I53" s="221">
        <v>0</v>
      </c>
      <c r="J53" s="196"/>
      <c r="K53" s="222"/>
    </row>
    <row r="54" spans="1:11" ht="12.6" thickBot="1" x14ac:dyDescent="0.5">
      <c r="A54" s="71"/>
      <c r="B54" s="209">
        <v>47</v>
      </c>
      <c r="C54" s="227" t="s">
        <v>170</v>
      </c>
      <c r="D54" s="228">
        <v>61</v>
      </c>
      <c r="E54" s="209" t="s">
        <v>159</v>
      </c>
      <c r="F54" s="228">
        <v>61</v>
      </c>
      <c r="G54" s="209" t="s">
        <v>159</v>
      </c>
      <c r="H54" s="229">
        <v>0</v>
      </c>
      <c r="I54" s="209" t="s">
        <v>159</v>
      </c>
      <c r="J54" s="196"/>
      <c r="K54" s="222"/>
    </row>
    <row r="55" spans="1:11" x14ac:dyDescent="0.45">
      <c r="A55" s="71"/>
      <c r="B55" s="71"/>
      <c r="C55" s="71"/>
      <c r="D55" s="71"/>
      <c r="E55" s="71"/>
      <c r="F55" s="71"/>
      <c r="G55" s="71"/>
      <c r="H55" s="71"/>
      <c r="I55" s="71"/>
      <c r="J55" s="71"/>
      <c r="K55" s="71"/>
    </row>
    <row r="56" spans="1:11" x14ac:dyDescent="0.45">
      <c r="A56" s="71"/>
      <c r="B56" s="71"/>
      <c r="C56" s="71"/>
      <c r="D56" s="71"/>
      <c r="E56" s="71"/>
      <c r="F56" s="71"/>
      <c r="G56" s="71"/>
      <c r="H56" s="71"/>
      <c r="I56" s="71"/>
      <c r="J56" s="71"/>
      <c r="K56" s="71"/>
    </row>
  </sheetData>
  <mergeCells count="6">
    <mergeCell ref="B2:I2"/>
    <mergeCell ref="B4:B5"/>
    <mergeCell ref="C4:C5"/>
    <mergeCell ref="D4:E4"/>
    <mergeCell ref="F4:G4"/>
    <mergeCell ref="H4:I4"/>
  </mergeCells>
  <phoneticPr fontId="1"/>
  <pageMargins left="0.7" right="0.7" top="0.75" bottom="0.75" header="0.3" footer="0.3"/>
  <pageSetup paperSize="9"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O17"/>
  <sheetViews>
    <sheetView showGridLines="0" workbookViewId="0">
      <selection activeCell="B2" sqref="B2:J2"/>
    </sheetView>
  </sheetViews>
  <sheetFormatPr defaultColWidth="6.19921875" defaultRowHeight="12.75" customHeight="1" x14ac:dyDescent="0.45"/>
  <cols>
    <col min="1" max="1" width="1" style="71" customWidth="1"/>
    <col min="2" max="2" width="22.59765625" style="71" customWidth="1"/>
    <col min="3" max="6" width="7.69921875" style="71" bestFit="1" customWidth="1"/>
    <col min="7" max="8" width="8.5" style="71" bestFit="1" customWidth="1"/>
    <col min="9" max="10" width="7.69921875" style="71" bestFit="1" customWidth="1"/>
    <col min="11" max="11" width="11.3984375" style="71" bestFit="1" customWidth="1"/>
    <col min="12" max="249" width="6.19921875" style="71"/>
    <col min="250" max="16384" width="6.19921875" style="8"/>
  </cols>
  <sheetData>
    <row r="1" spans="1:249" ht="12" x14ac:dyDescent="0.45"/>
    <row r="2" spans="1:249" ht="14.4" x14ac:dyDescent="0.45">
      <c r="B2" s="481" t="s">
        <v>508</v>
      </c>
      <c r="C2" s="481"/>
      <c r="D2" s="481"/>
      <c r="E2" s="481"/>
      <c r="F2" s="481"/>
      <c r="G2" s="481"/>
      <c r="H2" s="481"/>
      <c r="I2" s="481"/>
      <c r="J2" s="481"/>
      <c r="K2" s="3"/>
    </row>
    <row r="3" spans="1:249" ht="12.6" thickBot="1" x14ac:dyDescent="0.5">
      <c r="B3" s="9"/>
      <c r="C3" s="9"/>
      <c r="D3" s="9"/>
      <c r="E3" s="9"/>
      <c r="F3" s="9"/>
      <c r="G3" s="9"/>
      <c r="H3" s="9"/>
      <c r="I3" s="9"/>
      <c r="J3" s="9"/>
    </row>
    <row r="4" spans="1:249" ht="12" x14ac:dyDescent="0.45">
      <c r="B4" s="424" t="s">
        <v>507</v>
      </c>
      <c r="C4" s="448" t="s">
        <v>506</v>
      </c>
      <c r="D4" s="449"/>
      <c r="E4" s="449"/>
      <c r="F4" s="449"/>
      <c r="G4" s="448" t="s">
        <v>54</v>
      </c>
      <c r="H4" s="449"/>
      <c r="I4" s="449"/>
      <c r="J4" s="449"/>
      <c r="K4" s="193"/>
    </row>
    <row r="5" spans="1:249" ht="12" x14ac:dyDescent="0.45">
      <c r="B5" s="426"/>
      <c r="C5" s="427" t="s">
        <v>230</v>
      </c>
      <c r="D5" s="422"/>
      <c r="E5" s="482" t="s">
        <v>52</v>
      </c>
      <c r="F5" s="483"/>
      <c r="G5" s="427" t="s">
        <v>14</v>
      </c>
      <c r="H5" s="422"/>
      <c r="I5" s="482" t="s">
        <v>52</v>
      </c>
      <c r="J5" s="484"/>
      <c r="K5" s="193"/>
    </row>
    <row r="6" spans="1:249" ht="12" x14ac:dyDescent="0.45">
      <c r="B6" s="428"/>
      <c r="C6" s="194" t="s">
        <v>0</v>
      </c>
      <c r="D6" s="195" t="s">
        <v>1</v>
      </c>
      <c r="E6" s="138" t="s">
        <v>0</v>
      </c>
      <c r="F6" s="137" t="s">
        <v>1</v>
      </c>
      <c r="G6" s="194" t="s">
        <v>0</v>
      </c>
      <c r="H6" s="195" t="s">
        <v>1</v>
      </c>
      <c r="I6" s="138" t="s">
        <v>0</v>
      </c>
      <c r="J6" s="138" t="s">
        <v>1</v>
      </c>
      <c r="K6" s="196"/>
    </row>
    <row r="7" spans="1:249" ht="12" x14ac:dyDescent="0.45">
      <c r="A7" s="197"/>
      <c r="B7" s="197"/>
      <c r="C7" s="198"/>
      <c r="D7" s="197"/>
      <c r="E7" s="198" t="s">
        <v>10</v>
      </c>
      <c r="F7" s="199" t="s">
        <v>10</v>
      </c>
      <c r="G7" s="69" t="s">
        <v>11</v>
      </c>
      <c r="H7" s="67" t="s">
        <v>11</v>
      </c>
      <c r="I7" s="198" t="s">
        <v>10</v>
      </c>
      <c r="J7" s="197" t="s">
        <v>10</v>
      </c>
      <c r="K7" s="67"/>
      <c r="L7" s="197"/>
      <c r="M7" s="197"/>
      <c r="N7" s="197"/>
      <c r="O7" s="197"/>
      <c r="P7" s="197"/>
      <c r="Q7" s="197"/>
      <c r="R7" s="197"/>
      <c r="S7" s="197"/>
      <c r="T7" s="197"/>
      <c r="U7" s="197"/>
      <c r="V7" s="197"/>
      <c r="W7" s="197"/>
      <c r="X7" s="197"/>
      <c r="Y7" s="197"/>
      <c r="Z7" s="197"/>
      <c r="AA7" s="197"/>
      <c r="AB7" s="197"/>
      <c r="AC7" s="197"/>
      <c r="AD7" s="197"/>
      <c r="AE7" s="197"/>
      <c r="AF7" s="197"/>
      <c r="AG7" s="197"/>
      <c r="AH7" s="197"/>
      <c r="AI7" s="197"/>
      <c r="AJ7" s="197"/>
      <c r="AK7" s="197"/>
      <c r="AL7" s="197"/>
      <c r="AM7" s="197"/>
      <c r="AN7" s="197"/>
      <c r="AO7" s="197"/>
      <c r="AP7" s="197"/>
      <c r="AQ7" s="197"/>
      <c r="AR7" s="197"/>
      <c r="AS7" s="197"/>
      <c r="AT7" s="197"/>
      <c r="AU7" s="197"/>
      <c r="AV7" s="197"/>
      <c r="AW7" s="197"/>
      <c r="AX7" s="197"/>
      <c r="AY7" s="197"/>
      <c r="AZ7" s="197"/>
      <c r="BA7" s="197"/>
      <c r="BB7" s="197"/>
      <c r="BC7" s="197"/>
      <c r="BD7" s="197"/>
      <c r="BE7" s="197"/>
      <c r="BF7" s="197"/>
      <c r="BG7" s="197"/>
      <c r="BH7" s="197"/>
      <c r="BI7" s="197"/>
      <c r="BJ7" s="197"/>
      <c r="BK7" s="197"/>
      <c r="BL7" s="197"/>
      <c r="BM7" s="197"/>
      <c r="BN7" s="197"/>
      <c r="BO7" s="197"/>
      <c r="BP7" s="197"/>
      <c r="BQ7" s="197"/>
      <c r="BR7" s="197"/>
      <c r="BS7" s="197"/>
      <c r="BT7" s="197"/>
      <c r="BU7" s="197"/>
      <c r="BV7" s="197"/>
      <c r="BW7" s="197"/>
      <c r="BX7" s="197"/>
      <c r="BY7" s="197"/>
      <c r="BZ7" s="197"/>
      <c r="CA7" s="197"/>
      <c r="CB7" s="197"/>
      <c r="CC7" s="197"/>
      <c r="CD7" s="197"/>
      <c r="CE7" s="197"/>
      <c r="CF7" s="197"/>
      <c r="CG7" s="197"/>
      <c r="CH7" s="197"/>
      <c r="CI7" s="197"/>
      <c r="CJ7" s="197"/>
      <c r="CK7" s="197"/>
      <c r="CL7" s="197"/>
      <c r="CM7" s="197"/>
      <c r="CN7" s="197"/>
      <c r="CO7" s="197"/>
      <c r="CP7" s="197"/>
      <c r="CQ7" s="197"/>
      <c r="CR7" s="197"/>
      <c r="CS7" s="197"/>
      <c r="CT7" s="197"/>
      <c r="CU7" s="197"/>
      <c r="CV7" s="197"/>
      <c r="CW7" s="197"/>
      <c r="CX7" s="197"/>
      <c r="CY7" s="197"/>
      <c r="CZ7" s="197"/>
      <c r="DA7" s="197"/>
      <c r="DB7" s="197"/>
      <c r="DC7" s="197"/>
      <c r="DD7" s="197"/>
      <c r="DE7" s="197"/>
      <c r="DF7" s="197"/>
      <c r="DG7" s="197"/>
      <c r="DH7" s="197"/>
      <c r="DI7" s="197"/>
      <c r="DJ7" s="197"/>
      <c r="DK7" s="197"/>
      <c r="DL7" s="197"/>
      <c r="DM7" s="197"/>
      <c r="DN7" s="197"/>
      <c r="DO7" s="197"/>
      <c r="DP7" s="197"/>
      <c r="DQ7" s="197"/>
      <c r="DR7" s="197"/>
      <c r="DS7" s="197"/>
      <c r="DT7" s="197"/>
      <c r="DU7" s="197"/>
      <c r="DV7" s="197"/>
      <c r="DW7" s="197"/>
      <c r="DX7" s="197"/>
      <c r="DY7" s="197"/>
      <c r="DZ7" s="197"/>
      <c r="EA7" s="197"/>
      <c r="EB7" s="197"/>
      <c r="EC7" s="197"/>
      <c r="ED7" s="197"/>
      <c r="EE7" s="197"/>
      <c r="EF7" s="197"/>
      <c r="EG7" s="197"/>
      <c r="EH7" s="197"/>
      <c r="EI7" s="197"/>
      <c r="EJ7" s="197"/>
      <c r="EK7" s="197"/>
      <c r="EL7" s="197"/>
      <c r="EM7" s="197"/>
      <c r="EN7" s="197"/>
      <c r="EO7" s="197"/>
      <c r="EP7" s="197"/>
      <c r="EQ7" s="197"/>
      <c r="ER7" s="197"/>
      <c r="ES7" s="197"/>
      <c r="ET7" s="197"/>
      <c r="EU7" s="197"/>
      <c r="EV7" s="197"/>
      <c r="EW7" s="197"/>
      <c r="EX7" s="197"/>
      <c r="EY7" s="197"/>
      <c r="EZ7" s="197"/>
      <c r="FA7" s="197"/>
      <c r="FB7" s="197"/>
      <c r="FC7" s="197"/>
      <c r="FD7" s="197"/>
      <c r="FE7" s="197"/>
      <c r="FF7" s="197"/>
      <c r="FG7" s="197"/>
      <c r="FH7" s="197"/>
      <c r="FI7" s="197"/>
      <c r="FJ7" s="197"/>
      <c r="FK7" s="197"/>
      <c r="FL7" s="197"/>
      <c r="FM7" s="197"/>
      <c r="FN7" s="197"/>
      <c r="FO7" s="197"/>
      <c r="FP7" s="197"/>
      <c r="FQ7" s="197"/>
      <c r="FR7" s="197"/>
      <c r="FS7" s="197"/>
      <c r="FT7" s="197"/>
      <c r="FU7" s="197"/>
      <c r="FV7" s="197"/>
      <c r="FW7" s="197"/>
      <c r="FX7" s="197"/>
      <c r="FY7" s="197"/>
      <c r="FZ7" s="197"/>
      <c r="GA7" s="197"/>
      <c r="GB7" s="197"/>
      <c r="GC7" s="197"/>
      <c r="GD7" s="197"/>
      <c r="GE7" s="197"/>
      <c r="GF7" s="197"/>
      <c r="GG7" s="197"/>
      <c r="GH7" s="197"/>
      <c r="GI7" s="197"/>
      <c r="GJ7" s="197"/>
      <c r="GK7" s="197"/>
      <c r="GL7" s="197"/>
      <c r="GM7" s="197"/>
      <c r="GN7" s="197"/>
      <c r="GO7" s="197"/>
      <c r="GP7" s="197"/>
      <c r="GQ7" s="197"/>
      <c r="GR7" s="197"/>
      <c r="GS7" s="197"/>
      <c r="GT7" s="197"/>
      <c r="GU7" s="197"/>
      <c r="GV7" s="197"/>
      <c r="GW7" s="197"/>
      <c r="GX7" s="197"/>
      <c r="GY7" s="197"/>
      <c r="GZ7" s="197"/>
      <c r="HA7" s="197"/>
      <c r="HB7" s="197"/>
      <c r="HC7" s="197"/>
      <c r="HD7" s="197"/>
      <c r="HE7" s="197"/>
      <c r="HF7" s="197"/>
      <c r="HG7" s="197"/>
      <c r="HH7" s="197"/>
      <c r="HI7" s="197"/>
      <c r="HJ7" s="197"/>
      <c r="HK7" s="197"/>
      <c r="HL7" s="197"/>
      <c r="HM7" s="197"/>
      <c r="HN7" s="197"/>
      <c r="HO7" s="197"/>
      <c r="HP7" s="197"/>
      <c r="HQ7" s="197"/>
      <c r="HR7" s="197"/>
      <c r="HS7" s="197"/>
      <c r="HT7" s="197"/>
      <c r="HU7" s="197"/>
      <c r="HV7" s="197"/>
      <c r="HW7" s="197"/>
      <c r="HX7" s="197"/>
      <c r="HY7" s="197"/>
      <c r="HZ7" s="197"/>
      <c r="IA7" s="197"/>
      <c r="IB7" s="197"/>
      <c r="IC7" s="197"/>
      <c r="ID7" s="197"/>
      <c r="IE7" s="197"/>
      <c r="IF7" s="197"/>
      <c r="IG7" s="197"/>
      <c r="IH7" s="197"/>
      <c r="II7" s="197"/>
      <c r="IJ7" s="197"/>
      <c r="IK7" s="197"/>
      <c r="IL7" s="197"/>
      <c r="IM7" s="197"/>
      <c r="IN7" s="197"/>
      <c r="IO7" s="197"/>
    </row>
    <row r="8" spans="1:249" ht="12" x14ac:dyDescent="0.45">
      <c r="B8" s="200" t="s">
        <v>49</v>
      </c>
      <c r="C8" s="122">
        <v>1719</v>
      </c>
      <c r="D8" s="201">
        <v>1007</v>
      </c>
      <c r="E8" s="144">
        <v>100</v>
      </c>
      <c r="F8" s="202">
        <v>100</v>
      </c>
      <c r="G8" s="203">
        <v>2490551</v>
      </c>
      <c r="H8" s="201">
        <v>1626063</v>
      </c>
      <c r="I8" s="115">
        <v>100</v>
      </c>
      <c r="J8" s="204">
        <v>100</v>
      </c>
      <c r="K8" s="196"/>
    </row>
    <row r="9" spans="1:249" ht="12" x14ac:dyDescent="0.45">
      <c r="B9" s="200" t="s">
        <v>227</v>
      </c>
      <c r="C9" s="144">
        <v>491</v>
      </c>
      <c r="D9" s="205">
        <v>251</v>
      </c>
      <c r="E9" s="144">
        <v>28.6</v>
      </c>
      <c r="F9" s="206">
        <v>24.9</v>
      </c>
      <c r="G9" s="207">
        <v>2011</v>
      </c>
      <c r="H9" s="201">
        <v>795.3</v>
      </c>
      <c r="I9" s="115">
        <v>0.1</v>
      </c>
      <c r="J9" s="208">
        <v>0</v>
      </c>
    </row>
    <row r="10" spans="1:249" ht="12" x14ac:dyDescent="0.45">
      <c r="B10" s="200" t="s">
        <v>226</v>
      </c>
      <c r="C10" s="147">
        <v>381</v>
      </c>
      <c r="D10" s="205">
        <v>201</v>
      </c>
      <c r="E10" s="144">
        <v>22.2</v>
      </c>
      <c r="F10" s="206">
        <v>20</v>
      </c>
      <c r="G10" s="203">
        <v>11244</v>
      </c>
      <c r="H10" s="201">
        <v>6178</v>
      </c>
      <c r="I10" s="118">
        <v>0.5</v>
      </c>
      <c r="J10" s="208">
        <v>0.4</v>
      </c>
    </row>
    <row r="11" spans="1:249" ht="12" x14ac:dyDescent="0.45">
      <c r="B11" s="200" t="s">
        <v>225</v>
      </c>
      <c r="C11" s="144">
        <v>185</v>
      </c>
      <c r="D11" s="205">
        <v>91</v>
      </c>
      <c r="E11" s="144">
        <v>10.8</v>
      </c>
      <c r="F11" s="206">
        <v>9</v>
      </c>
      <c r="G11" s="207">
        <v>15480</v>
      </c>
      <c r="H11" s="201">
        <v>8014.6</v>
      </c>
      <c r="I11" s="115">
        <v>0.6</v>
      </c>
      <c r="J11" s="208">
        <v>0.5</v>
      </c>
    </row>
    <row r="12" spans="1:249" ht="12" x14ac:dyDescent="0.45">
      <c r="B12" s="200" t="s">
        <v>224</v>
      </c>
      <c r="C12" s="147">
        <v>337</v>
      </c>
      <c r="D12" s="205">
        <v>223</v>
      </c>
      <c r="E12" s="147">
        <v>19.600000000000001</v>
      </c>
      <c r="F12" s="206">
        <v>22.1</v>
      </c>
      <c r="G12" s="203">
        <v>94935</v>
      </c>
      <c r="H12" s="201">
        <v>63168.5</v>
      </c>
      <c r="I12" s="115">
        <v>3.8</v>
      </c>
      <c r="J12" s="208">
        <v>3.9</v>
      </c>
    </row>
    <row r="13" spans="1:249" ht="12" x14ac:dyDescent="0.45">
      <c r="B13" s="200" t="s">
        <v>223</v>
      </c>
      <c r="C13" s="144">
        <v>99</v>
      </c>
      <c r="D13" s="205">
        <v>70</v>
      </c>
      <c r="E13" s="144">
        <v>5.8</v>
      </c>
      <c r="F13" s="206">
        <v>7</v>
      </c>
      <c r="G13" s="207">
        <v>86083</v>
      </c>
      <c r="H13" s="201">
        <v>60134</v>
      </c>
      <c r="I13" s="118">
        <v>3.5</v>
      </c>
      <c r="J13" s="208">
        <v>3.7</v>
      </c>
    </row>
    <row r="14" spans="1:249" ht="12" x14ac:dyDescent="0.45">
      <c r="B14" s="200" t="s">
        <v>222</v>
      </c>
      <c r="C14" s="144">
        <v>151</v>
      </c>
      <c r="D14" s="205">
        <v>122</v>
      </c>
      <c r="E14" s="144">
        <v>8.8000000000000007</v>
      </c>
      <c r="F14" s="206">
        <v>12.2</v>
      </c>
      <c r="G14" s="207">
        <v>396903</v>
      </c>
      <c r="H14" s="201">
        <v>342193</v>
      </c>
      <c r="I14" s="118">
        <v>15.9</v>
      </c>
      <c r="J14" s="208">
        <v>21</v>
      </c>
    </row>
    <row r="15" spans="1:249" ht="12" x14ac:dyDescent="0.45">
      <c r="B15" s="200" t="s">
        <v>221</v>
      </c>
      <c r="C15" s="147">
        <v>30</v>
      </c>
      <c r="D15" s="205">
        <v>15</v>
      </c>
      <c r="E15" s="144">
        <v>1.7</v>
      </c>
      <c r="F15" s="206">
        <v>1.5</v>
      </c>
      <c r="G15" s="203">
        <v>234282</v>
      </c>
      <c r="H15" s="201">
        <v>122902.6</v>
      </c>
      <c r="I15" s="118">
        <v>9.4</v>
      </c>
      <c r="J15" s="204">
        <v>7.6</v>
      </c>
    </row>
    <row r="16" spans="1:249" ht="12.6" thickBot="1" x14ac:dyDescent="0.5">
      <c r="B16" s="82" t="s">
        <v>220</v>
      </c>
      <c r="C16" s="152">
        <v>45</v>
      </c>
      <c r="D16" s="209">
        <v>34</v>
      </c>
      <c r="E16" s="152">
        <v>2.6</v>
      </c>
      <c r="F16" s="210">
        <v>3.4</v>
      </c>
      <c r="G16" s="211">
        <v>1649613</v>
      </c>
      <c r="H16" s="212">
        <v>1022676.7</v>
      </c>
      <c r="I16" s="128">
        <v>66.2</v>
      </c>
      <c r="J16" s="213">
        <v>62.9</v>
      </c>
    </row>
    <row r="17" ht="12" x14ac:dyDescent="0.45"/>
  </sheetData>
  <mergeCells count="8">
    <mergeCell ref="B2:J2"/>
    <mergeCell ref="B4:B6"/>
    <mergeCell ref="C4:F4"/>
    <mergeCell ref="G4:J4"/>
    <mergeCell ref="C5:D5"/>
    <mergeCell ref="E5:F5"/>
    <mergeCell ref="G5:H5"/>
    <mergeCell ref="I5:J5"/>
  </mergeCells>
  <phoneticPr fontId="1"/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O17"/>
  <sheetViews>
    <sheetView showGridLines="0" workbookViewId="0">
      <selection activeCell="B2" sqref="B2:J2"/>
    </sheetView>
  </sheetViews>
  <sheetFormatPr defaultColWidth="6.19921875" defaultRowHeight="12.75" customHeight="1" x14ac:dyDescent="0.45"/>
  <cols>
    <col min="1" max="1" width="1" style="71" customWidth="1"/>
    <col min="2" max="2" width="22.59765625" style="71" customWidth="1"/>
    <col min="3" max="6" width="7.69921875" style="71" bestFit="1" customWidth="1"/>
    <col min="7" max="8" width="8.5" style="71" bestFit="1" customWidth="1"/>
    <col min="9" max="10" width="7.69921875" style="71" bestFit="1" customWidth="1"/>
    <col min="11" max="11" width="11.3984375" style="71" bestFit="1" customWidth="1"/>
    <col min="12" max="249" width="6.19921875" style="71"/>
    <col min="250" max="16384" width="6.19921875" style="8"/>
  </cols>
  <sheetData>
    <row r="1" spans="1:249" ht="12" x14ac:dyDescent="0.45"/>
    <row r="2" spans="1:249" ht="14.4" x14ac:dyDescent="0.45">
      <c r="B2" s="481" t="s">
        <v>508</v>
      </c>
      <c r="C2" s="481"/>
      <c r="D2" s="481"/>
      <c r="E2" s="481"/>
      <c r="F2" s="481"/>
      <c r="G2" s="481"/>
      <c r="H2" s="481"/>
      <c r="I2" s="481"/>
      <c r="J2" s="481"/>
      <c r="K2" s="3"/>
    </row>
    <row r="3" spans="1:249" ht="12.6" thickBot="1" x14ac:dyDescent="0.5">
      <c r="B3" s="9"/>
      <c r="C3" s="9"/>
      <c r="D3" s="9"/>
      <c r="E3" s="9"/>
      <c r="F3" s="9"/>
      <c r="G3" s="9"/>
      <c r="H3" s="9"/>
      <c r="I3" s="9"/>
      <c r="J3" s="9"/>
    </row>
    <row r="4" spans="1:249" ht="12" x14ac:dyDescent="0.45">
      <c r="B4" s="424" t="s">
        <v>507</v>
      </c>
      <c r="C4" s="448" t="s">
        <v>506</v>
      </c>
      <c r="D4" s="449"/>
      <c r="E4" s="449"/>
      <c r="F4" s="449"/>
      <c r="G4" s="448" t="s">
        <v>54</v>
      </c>
      <c r="H4" s="449"/>
      <c r="I4" s="449"/>
      <c r="J4" s="449"/>
      <c r="K4" s="193"/>
    </row>
    <row r="5" spans="1:249" ht="12" x14ac:dyDescent="0.45">
      <c r="B5" s="426"/>
      <c r="C5" s="427" t="s">
        <v>230</v>
      </c>
      <c r="D5" s="422"/>
      <c r="E5" s="482" t="s">
        <v>52</v>
      </c>
      <c r="F5" s="483"/>
      <c r="G5" s="427" t="s">
        <v>14</v>
      </c>
      <c r="H5" s="422"/>
      <c r="I5" s="482" t="s">
        <v>52</v>
      </c>
      <c r="J5" s="484"/>
      <c r="K5" s="193"/>
    </row>
    <row r="6" spans="1:249" ht="12" x14ac:dyDescent="0.45">
      <c r="B6" s="428"/>
      <c r="C6" s="194" t="s">
        <v>0</v>
      </c>
      <c r="D6" s="195" t="s">
        <v>1</v>
      </c>
      <c r="E6" s="138" t="s">
        <v>0</v>
      </c>
      <c r="F6" s="137" t="s">
        <v>1</v>
      </c>
      <c r="G6" s="194" t="s">
        <v>0</v>
      </c>
      <c r="H6" s="195" t="s">
        <v>1</v>
      </c>
      <c r="I6" s="138" t="s">
        <v>0</v>
      </c>
      <c r="J6" s="138" t="s">
        <v>1</v>
      </c>
      <c r="K6" s="196"/>
    </row>
    <row r="7" spans="1:249" ht="12" x14ac:dyDescent="0.45">
      <c r="A7" s="197"/>
      <c r="B7" s="197"/>
      <c r="C7" s="198"/>
      <c r="D7" s="197"/>
      <c r="E7" s="198" t="s">
        <v>10</v>
      </c>
      <c r="F7" s="199" t="s">
        <v>10</v>
      </c>
      <c r="G7" s="69" t="s">
        <v>11</v>
      </c>
      <c r="H7" s="67" t="s">
        <v>11</v>
      </c>
      <c r="I7" s="198" t="s">
        <v>10</v>
      </c>
      <c r="J7" s="197" t="s">
        <v>10</v>
      </c>
      <c r="K7" s="67"/>
      <c r="L7" s="197"/>
      <c r="M7" s="197"/>
      <c r="N7" s="197"/>
      <c r="O7" s="197"/>
      <c r="P7" s="197"/>
      <c r="Q7" s="197"/>
      <c r="R7" s="197"/>
      <c r="S7" s="197"/>
      <c r="T7" s="197"/>
      <c r="U7" s="197"/>
      <c r="V7" s="197"/>
      <c r="W7" s="197"/>
      <c r="X7" s="197"/>
      <c r="Y7" s="197"/>
      <c r="Z7" s="197"/>
      <c r="AA7" s="197"/>
      <c r="AB7" s="197"/>
      <c r="AC7" s="197"/>
      <c r="AD7" s="197"/>
      <c r="AE7" s="197"/>
      <c r="AF7" s="197"/>
      <c r="AG7" s="197"/>
      <c r="AH7" s="197"/>
      <c r="AI7" s="197"/>
      <c r="AJ7" s="197"/>
      <c r="AK7" s="197"/>
      <c r="AL7" s="197"/>
      <c r="AM7" s="197"/>
      <c r="AN7" s="197"/>
      <c r="AO7" s="197"/>
      <c r="AP7" s="197"/>
      <c r="AQ7" s="197"/>
      <c r="AR7" s="197"/>
      <c r="AS7" s="197"/>
      <c r="AT7" s="197"/>
      <c r="AU7" s="197"/>
      <c r="AV7" s="197"/>
      <c r="AW7" s="197"/>
      <c r="AX7" s="197"/>
      <c r="AY7" s="197"/>
      <c r="AZ7" s="197"/>
      <c r="BA7" s="197"/>
      <c r="BB7" s="197"/>
      <c r="BC7" s="197"/>
      <c r="BD7" s="197"/>
      <c r="BE7" s="197"/>
      <c r="BF7" s="197"/>
      <c r="BG7" s="197"/>
      <c r="BH7" s="197"/>
      <c r="BI7" s="197"/>
      <c r="BJ7" s="197"/>
      <c r="BK7" s="197"/>
      <c r="BL7" s="197"/>
      <c r="BM7" s="197"/>
      <c r="BN7" s="197"/>
      <c r="BO7" s="197"/>
      <c r="BP7" s="197"/>
      <c r="BQ7" s="197"/>
      <c r="BR7" s="197"/>
      <c r="BS7" s="197"/>
      <c r="BT7" s="197"/>
      <c r="BU7" s="197"/>
      <c r="BV7" s="197"/>
      <c r="BW7" s="197"/>
      <c r="BX7" s="197"/>
      <c r="BY7" s="197"/>
      <c r="BZ7" s="197"/>
      <c r="CA7" s="197"/>
      <c r="CB7" s="197"/>
      <c r="CC7" s="197"/>
      <c r="CD7" s="197"/>
      <c r="CE7" s="197"/>
      <c r="CF7" s="197"/>
      <c r="CG7" s="197"/>
      <c r="CH7" s="197"/>
      <c r="CI7" s="197"/>
      <c r="CJ7" s="197"/>
      <c r="CK7" s="197"/>
      <c r="CL7" s="197"/>
      <c r="CM7" s="197"/>
      <c r="CN7" s="197"/>
      <c r="CO7" s="197"/>
      <c r="CP7" s="197"/>
      <c r="CQ7" s="197"/>
      <c r="CR7" s="197"/>
      <c r="CS7" s="197"/>
      <c r="CT7" s="197"/>
      <c r="CU7" s="197"/>
      <c r="CV7" s="197"/>
      <c r="CW7" s="197"/>
      <c r="CX7" s="197"/>
      <c r="CY7" s="197"/>
      <c r="CZ7" s="197"/>
      <c r="DA7" s="197"/>
      <c r="DB7" s="197"/>
      <c r="DC7" s="197"/>
      <c r="DD7" s="197"/>
      <c r="DE7" s="197"/>
      <c r="DF7" s="197"/>
      <c r="DG7" s="197"/>
      <c r="DH7" s="197"/>
      <c r="DI7" s="197"/>
      <c r="DJ7" s="197"/>
      <c r="DK7" s="197"/>
      <c r="DL7" s="197"/>
      <c r="DM7" s="197"/>
      <c r="DN7" s="197"/>
      <c r="DO7" s="197"/>
      <c r="DP7" s="197"/>
      <c r="DQ7" s="197"/>
      <c r="DR7" s="197"/>
      <c r="DS7" s="197"/>
      <c r="DT7" s="197"/>
      <c r="DU7" s="197"/>
      <c r="DV7" s="197"/>
      <c r="DW7" s="197"/>
      <c r="DX7" s="197"/>
      <c r="DY7" s="197"/>
      <c r="DZ7" s="197"/>
      <c r="EA7" s="197"/>
      <c r="EB7" s="197"/>
      <c r="EC7" s="197"/>
      <c r="ED7" s="197"/>
      <c r="EE7" s="197"/>
      <c r="EF7" s="197"/>
      <c r="EG7" s="197"/>
      <c r="EH7" s="197"/>
      <c r="EI7" s="197"/>
      <c r="EJ7" s="197"/>
      <c r="EK7" s="197"/>
      <c r="EL7" s="197"/>
      <c r="EM7" s="197"/>
      <c r="EN7" s="197"/>
      <c r="EO7" s="197"/>
      <c r="EP7" s="197"/>
      <c r="EQ7" s="197"/>
      <c r="ER7" s="197"/>
      <c r="ES7" s="197"/>
      <c r="ET7" s="197"/>
      <c r="EU7" s="197"/>
      <c r="EV7" s="197"/>
      <c r="EW7" s="197"/>
      <c r="EX7" s="197"/>
      <c r="EY7" s="197"/>
      <c r="EZ7" s="197"/>
      <c r="FA7" s="197"/>
      <c r="FB7" s="197"/>
      <c r="FC7" s="197"/>
      <c r="FD7" s="197"/>
      <c r="FE7" s="197"/>
      <c r="FF7" s="197"/>
      <c r="FG7" s="197"/>
      <c r="FH7" s="197"/>
      <c r="FI7" s="197"/>
      <c r="FJ7" s="197"/>
      <c r="FK7" s="197"/>
      <c r="FL7" s="197"/>
      <c r="FM7" s="197"/>
      <c r="FN7" s="197"/>
      <c r="FO7" s="197"/>
      <c r="FP7" s="197"/>
      <c r="FQ7" s="197"/>
      <c r="FR7" s="197"/>
      <c r="FS7" s="197"/>
      <c r="FT7" s="197"/>
      <c r="FU7" s="197"/>
      <c r="FV7" s="197"/>
      <c r="FW7" s="197"/>
      <c r="FX7" s="197"/>
      <c r="FY7" s="197"/>
      <c r="FZ7" s="197"/>
      <c r="GA7" s="197"/>
      <c r="GB7" s="197"/>
      <c r="GC7" s="197"/>
      <c r="GD7" s="197"/>
      <c r="GE7" s="197"/>
      <c r="GF7" s="197"/>
      <c r="GG7" s="197"/>
      <c r="GH7" s="197"/>
      <c r="GI7" s="197"/>
      <c r="GJ7" s="197"/>
      <c r="GK7" s="197"/>
      <c r="GL7" s="197"/>
      <c r="GM7" s="197"/>
      <c r="GN7" s="197"/>
      <c r="GO7" s="197"/>
      <c r="GP7" s="197"/>
      <c r="GQ7" s="197"/>
      <c r="GR7" s="197"/>
      <c r="GS7" s="197"/>
      <c r="GT7" s="197"/>
      <c r="GU7" s="197"/>
      <c r="GV7" s="197"/>
      <c r="GW7" s="197"/>
      <c r="GX7" s="197"/>
      <c r="GY7" s="197"/>
      <c r="GZ7" s="197"/>
      <c r="HA7" s="197"/>
      <c r="HB7" s="197"/>
      <c r="HC7" s="197"/>
      <c r="HD7" s="197"/>
      <c r="HE7" s="197"/>
      <c r="HF7" s="197"/>
      <c r="HG7" s="197"/>
      <c r="HH7" s="197"/>
      <c r="HI7" s="197"/>
      <c r="HJ7" s="197"/>
      <c r="HK7" s="197"/>
      <c r="HL7" s="197"/>
      <c r="HM7" s="197"/>
      <c r="HN7" s="197"/>
      <c r="HO7" s="197"/>
      <c r="HP7" s="197"/>
      <c r="HQ7" s="197"/>
      <c r="HR7" s="197"/>
      <c r="HS7" s="197"/>
      <c r="HT7" s="197"/>
      <c r="HU7" s="197"/>
      <c r="HV7" s="197"/>
      <c r="HW7" s="197"/>
      <c r="HX7" s="197"/>
      <c r="HY7" s="197"/>
      <c r="HZ7" s="197"/>
      <c r="IA7" s="197"/>
      <c r="IB7" s="197"/>
      <c r="IC7" s="197"/>
      <c r="ID7" s="197"/>
      <c r="IE7" s="197"/>
      <c r="IF7" s="197"/>
      <c r="IG7" s="197"/>
      <c r="IH7" s="197"/>
      <c r="II7" s="197"/>
      <c r="IJ7" s="197"/>
      <c r="IK7" s="197"/>
      <c r="IL7" s="197"/>
      <c r="IM7" s="197"/>
      <c r="IN7" s="197"/>
      <c r="IO7" s="197"/>
    </row>
    <row r="8" spans="1:249" ht="12" x14ac:dyDescent="0.45">
      <c r="B8" s="200" t="s">
        <v>49</v>
      </c>
      <c r="C8" s="122">
        <v>1719</v>
      </c>
      <c r="D8" s="201">
        <v>1007</v>
      </c>
      <c r="E8" s="144">
        <v>100</v>
      </c>
      <c r="F8" s="202">
        <v>100</v>
      </c>
      <c r="G8" s="203">
        <v>2522093</v>
      </c>
      <c r="H8" s="201">
        <v>1626063</v>
      </c>
      <c r="I8" s="115">
        <v>100</v>
      </c>
      <c r="J8" s="204">
        <v>100</v>
      </c>
      <c r="K8" s="196"/>
    </row>
    <row r="9" spans="1:249" ht="12" x14ac:dyDescent="0.45">
      <c r="B9" s="200" t="s">
        <v>227</v>
      </c>
      <c r="C9" s="144">
        <v>491</v>
      </c>
      <c r="D9" s="205">
        <v>251</v>
      </c>
      <c r="E9" s="144">
        <v>28.6</v>
      </c>
      <c r="F9" s="206">
        <v>24.9</v>
      </c>
      <c r="G9" s="207">
        <v>2011</v>
      </c>
      <c r="H9" s="201">
        <v>795.3</v>
      </c>
      <c r="I9" s="115">
        <v>0.1</v>
      </c>
      <c r="J9" s="208">
        <v>0</v>
      </c>
    </row>
    <row r="10" spans="1:249" ht="12" x14ac:dyDescent="0.45">
      <c r="B10" s="200" t="s">
        <v>226</v>
      </c>
      <c r="C10" s="147">
        <v>382</v>
      </c>
      <c r="D10" s="205">
        <v>201</v>
      </c>
      <c r="E10" s="144">
        <v>22.2</v>
      </c>
      <c r="F10" s="206">
        <v>20</v>
      </c>
      <c r="G10" s="203">
        <v>11263</v>
      </c>
      <c r="H10" s="201">
        <v>6178</v>
      </c>
      <c r="I10" s="118">
        <v>0.4</v>
      </c>
      <c r="J10" s="208">
        <v>0.4</v>
      </c>
    </row>
    <row r="11" spans="1:249" ht="12" x14ac:dyDescent="0.45">
      <c r="B11" s="200" t="s">
        <v>225</v>
      </c>
      <c r="C11" s="144">
        <v>185</v>
      </c>
      <c r="D11" s="205">
        <v>91</v>
      </c>
      <c r="E11" s="144">
        <v>10.8</v>
      </c>
      <c r="F11" s="206">
        <v>9</v>
      </c>
      <c r="G11" s="207">
        <v>15480</v>
      </c>
      <c r="H11" s="201">
        <v>8014.6</v>
      </c>
      <c r="I11" s="115">
        <v>0.6</v>
      </c>
      <c r="J11" s="208">
        <v>0.5</v>
      </c>
    </row>
    <row r="12" spans="1:249" ht="12" x14ac:dyDescent="0.45">
      <c r="B12" s="200" t="s">
        <v>224</v>
      </c>
      <c r="C12" s="147">
        <v>336</v>
      </c>
      <c r="D12" s="205">
        <v>223</v>
      </c>
      <c r="E12" s="147">
        <v>19.5</v>
      </c>
      <c r="F12" s="206">
        <v>22.1</v>
      </c>
      <c r="G12" s="203">
        <v>94691</v>
      </c>
      <c r="H12" s="201">
        <v>63168.5</v>
      </c>
      <c r="I12" s="115">
        <v>3.8</v>
      </c>
      <c r="J12" s="208">
        <v>3.9</v>
      </c>
    </row>
    <row r="13" spans="1:249" ht="12" x14ac:dyDescent="0.45">
      <c r="B13" s="200" t="s">
        <v>223</v>
      </c>
      <c r="C13" s="144">
        <v>99</v>
      </c>
      <c r="D13" s="205">
        <v>70</v>
      </c>
      <c r="E13" s="144">
        <v>5.8</v>
      </c>
      <c r="F13" s="206">
        <v>7</v>
      </c>
      <c r="G13" s="207">
        <v>86083</v>
      </c>
      <c r="H13" s="201">
        <v>60134</v>
      </c>
      <c r="I13" s="118">
        <v>3.4</v>
      </c>
      <c r="J13" s="208">
        <v>3.7</v>
      </c>
    </row>
    <row r="14" spans="1:249" ht="12" x14ac:dyDescent="0.45">
      <c r="B14" s="200" t="s">
        <v>222</v>
      </c>
      <c r="C14" s="144">
        <v>151</v>
      </c>
      <c r="D14" s="205">
        <v>122</v>
      </c>
      <c r="E14" s="144">
        <v>8.8000000000000007</v>
      </c>
      <c r="F14" s="206">
        <v>12.2</v>
      </c>
      <c r="G14" s="207">
        <v>396851</v>
      </c>
      <c r="H14" s="201">
        <v>342193</v>
      </c>
      <c r="I14" s="118">
        <v>15.7</v>
      </c>
      <c r="J14" s="208">
        <v>21</v>
      </c>
    </row>
    <row r="15" spans="1:249" ht="12" x14ac:dyDescent="0.45">
      <c r="B15" s="200" t="s">
        <v>221</v>
      </c>
      <c r="C15" s="147">
        <v>29</v>
      </c>
      <c r="D15" s="205">
        <v>15</v>
      </c>
      <c r="E15" s="144">
        <v>1.7</v>
      </c>
      <c r="F15" s="206">
        <v>1.5</v>
      </c>
      <c r="G15" s="203">
        <v>225963</v>
      </c>
      <c r="H15" s="201">
        <v>122902.6</v>
      </c>
      <c r="I15" s="118">
        <v>9</v>
      </c>
      <c r="J15" s="208">
        <v>7.6</v>
      </c>
    </row>
    <row r="16" spans="1:249" ht="12.6" thickBot="1" x14ac:dyDescent="0.5">
      <c r="B16" s="82" t="s">
        <v>220</v>
      </c>
      <c r="C16" s="152">
        <v>46</v>
      </c>
      <c r="D16" s="209">
        <v>34</v>
      </c>
      <c r="E16" s="152">
        <v>2.7</v>
      </c>
      <c r="F16" s="210">
        <v>3.4</v>
      </c>
      <c r="G16" s="211">
        <v>1689751</v>
      </c>
      <c r="H16" s="212">
        <v>1022676.7</v>
      </c>
      <c r="I16" s="128">
        <v>67</v>
      </c>
      <c r="J16" s="213">
        <v>62.9</v>
      </c>
    </row>
    <row r="17" ht="12" x14ac:dyDescent="0.45"/>
  </sheetData>
  <mergeCells count="8">
    <mergeCell ref="B2:J2"/>
    <mergeCell ref="B4:B6"/>
    <mergeCell ref="C4:F4"/>
    <mergeCell ref="G4:J4"/>
    <mergeCell ref="C5:D5"/>
    <mergeCell ref="E5:F5"/>
    <mergeCell ref="G5:H5"/>
    <mergeCell ref="I5:J5"/>
  </mergeCells>
  <phoneticPr fontId="1"/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0"/>
  <sheetViews>
    <sheetView showGridLines="0" workbookViewId="0">
      <selection activeCell="B2" sqref="B2:F2"/>
    </sheetView>
  </sheetViews>
  <sheetFormatPr defaultColWidth="7.09765625" defaultRowHeight="12.75" customHeight="1" x14ac:dyDescent="0.45"/>
  <cols>
    <col min="1" max="1" width="1" style="8" customWidth="1"/>
    <col min="2" max="2" width="9.296875" style="8" customWidth="1"/>
    <col min="3" max="4" width="8.5" style="8" bestFit="1" customWidth="1"/>
    <col min="5" max="5" width="4.59765625" style="8" bestFit="1" customWidth="1"/>
    <col min="6" max="6" width="5.3984375" style="8" bestFit="1" customWidth="1"/>
    <col min="7" max="7" width="6.19921875" style="8" customWidth="1"/>
    <col min="8" max="8" width="8.5" style="8" bestFit="1" customWidth="1"/>
    <col min="9" max="9" width="6.69921875" style="8" bestFit="1" customWidth="1"/>
    <col min="10" max="248" width="6.19921875" style="8" customWidth="1"/>
    <col min="249" max="249" width="1" style="8" customWidth="1"/>
    <col min="250" max="250" width="9.296875" style="8" customWidth="1"/>
    <col min="251" max="251" width="2.09765625" style="8" customWidth="1"/>
    <col min="252" max="252" width="14.3984375" style="8" customWidth="1"/>
    <col min="253" max="253" width="7.19921875" style="8" customWidth="1"/>
    <col min="254" max="254" width="2.09765625" style="8" customWidth="1"/>
    <col min="255" max="255" width="14.3984375" style="8" customWidth="1"/>
    <col min="256" max="16384" width="7.09765625" style="8"/>
  </cols>
  <sheetData>
    <row r="1" spans="2:9" ht="6" customHeight="1" x14ac:dyDescent="0.45"/>
    <row r="2" spans="2:9" ht="13.5" customHeight="1" x14ac:dyDescent="0.45">
      <c r="B2" s="461" t="s">
        <v>510</v>
      </c>
      <c r="C2" s="461"/>
      <c r="D2" s="461"/>
      <c r="E2" s="461"/>
      <c r="F2" s="461"/>
      <c r="G2" s="1"/>
      <c r="H2" s="1"/>
      <c r="I2" s="1"/>
    </row>
    <row r="3" spans="2:9" ht="13.5" customHeight="1" x14ac:dyDescent="0.45">
      <c r="B3" s="485" t="s">
        <v>509</v>
      </c>
      <c r="C3" s="485"/>
      <c r="D3" s="485"/>
      <c r="E3" s="485"/>
      <c r="F3" s="485"/>
      <c r="G3" s="186"/>
      <c r="H3" s="62"/>
      <c r="I3" s="62"/>
    </row>
    <row r="4" spans="2:9" ht="12" customHeight="1" x14ac:dyDescent="0.45"/>
    <row r="5" spans="2:9" ht="15" customHeight="1" thickBot="1" x14ac:dyDescent="0.5">
      <c r="B5" s="9"/>
      <c r="C5" s="9"/>
      <c r="D5" s="9"/>
      <c r="E5" s="108"/>
      <c r="F5" s="9"/>
    </row>
    <row r="6" spans="2:9" ht="15" customHeight="1" x14ac:dyDescent="0.45">
      <c r="B6" s="420" t="s">
        <v>20</v>
      </c>
      <c r="C6" s="423" t="s">
        <v>257</v>
      </c>
      <c r="D6" s="448" t="s">
        <v>53</v>
      </c>
      <c r="E6" s="449"/>
      <c r="F6" s="423" t="s">
        <v>279</v>
      </c>
      <c r="G6" s="62"/>
      <c r="H6" s="62"/>
    </row>
    <row r="7" spans="2:9" ht="15" customHeight="1" x14ac:dyDescent="0.45">
      <c r="B7" s="422"/>
      <c r="C7" s="427"/>
      <c r="D7" s="187" t="s">
        <v>51</v>
      </c>
      <c r="E7" s="188" t="s">
        <v>278</v>
      </c>
      <c r="F7" s="427"/>
    </row>
    <row r="8" spans="2:9" ht="15" customHeight="1" x14ac:dyDescent="0.45">
      <c r="C8" s="69" t="s">
        <v>11</v>
      </c>
      <c r="D8" s="69" t="s">
        <v>11</v>
      </c>
      <c r="E8" s="69" t="s">
        <v>10</v>
      </c>
      <c r="F8" s="69" t="s">
        <v>10</v>
      </c>
    </row>
    <row r="9" spans="2:9" ht="15" customHeight="1" x14ac:dyDescent="0.45">
      <c r="B9" s="186" t="s">
        <v>4</v>
      </c>
      <c r="C9" s="189">
        <v>622584</v>
      </c>
      <c r="D9" s="189">
        <v>50251</v>
      </c>
      <c r="E9" s="115">
        <v>8.8000000000000007</v>
      </c>
      <c r="F9" s="115">
        <v>100</v>
      </c>
    </row>
    <row r="10" spans="2:9" ht="15" customHeight="1" x14ac:dyDescent="0.45">
      <c r="B10" s="186" t="s">
        <v>3</v>
      </c>
      <c r="C10" s="189">
        <v>583963</v>
      </c>
      <c r="D10" s="189">
        <v>-38621</v>
      </c>
      <c r="E10" s="115">
        <v>-6.2</v>
      </c>
      <c r="F10" s="115">
        <v>93.8</v>
      </c>
      <c r="G10" s="139"/>
      <c r="H10" s="139"/>
    </row>
    <row r="11" spans="2:9" ht="15" customHeight="1" x14ac:dyDescent="0.45">
      <c r="B11" s="186" t="s">
        <v>2</v>
      </c>
      <c r="C11" s="189">
        <v>618986</v>
      </c>
      <c r="D11" s="189">
        <v>35023</v>
      </c>
      <c r="E11" s="115">
        <v>6</v>
      </c>
      <c r="F11" s="115">
        <v>99.4</v>
      </c>
    </row>
    <row r="12" spans="2:9" ht="15" customHeight="1" x14ac:dyDescent="0.45">
      <c r="B12" s="186" t="s">
        <v>1</v>
      </c>
      <c r="C12" s="189">
        <v>667631</v>
      </c>
      <c r="D12" s="189">
        <v>48645</v>
      </c>
      <c r="E12" s="115">
        <v>7.9</v>
      </c>
      <c r="F12" s="115">
        <v>107.2</v>
      </c>
      <c r="G12" s="139"/>
      <c r="H12" s="139"/>
    </row>
    <row r="13" spans="2:9" ht="15" customHeight="1" thickBot="1" x14ac:dyDescent="0.5">
      <c r="B13" s="190" t="s">
        <v>0</v>
      </c>
      <c r="C13" s="191">
        <v>951528</v>
      </c>
      <c r="D13" s="191">
        <v>283897</v>
      </c>
      <c r="E13" s="128">
        <v>42.5</v>
      </c>
      <c r="F13" s="128">
        <v>152.80000000000001</v>
      </c>
      <c r="H13" s="50"/>
      <c r="I13" s="51"/>
    </row>
    <row r="14" spans="2:9" ht="15" customHeight="1" x14ac:dyDescent="0.45">
      <c r="G14" s="139"/>
      <c r="H14" s="139"/>
    </row>
    <row r="15" spans="2:9" ht="15" customHeight="1" x14ac:dyDescent="0.45"/>
    <row r="16" spans="2:9" ht="15" customHeight="1" x14ac:dyDescent="0.45">
      <c r="G16" s="139"/>
      <c r="H16" s="139"/>
    </row>
    <row r="17" spans="7:8" ht="15" customHeight="1" x14ac:dyDescent="0.45"/>
    <row r="18" spans="7:8" ht="15" customHeight="1" x14ac:dyDescent="0.45">
      <c r="G18" s="139"/>
      <c r="H18" s="139"/>
    </row>
    <row r="19" spans="7:8" ht="11.25" customHeight="1" x14ac:dyDescent="0.45"/>
    <row r="20" spans="7:8" ht="12.75" customHeight="1" x14ac:dyDescent="0.45">
      <c r="H20" s="192"/>
    </row>
  </sheetData>
  <mergeCells count="6">
    <mergeCell ref="B2:F2"/>
    <mergeCell ref="B6:B7"/>
    <mergeCell ref="C6:C7"/>
    <mergeCell ref="D6:E6"/>
    <mergeCell ref="F6:F7"/>
    <mergeCell ref="B3:F3"/>
  </mergeCells>
  <phoneticPr fontId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131"/>
  <sheetViews>
    <sheetView showGridLines="0" zoomScale="80" zoomScaleNormal="80" workbookViewId="0">
      <selection activeCell="B2" sqref="B2:I2"/>
    </sheetView>
  </sheetViews>
  <sheetFormatPr defaultColWidth="6.19921875" defaultRowHeight="12" x14ac:dyDescent="0.45"/>
  <cols>
    <col min="1" max="1" width="1" style="8" customWidth="1"/>
    <col min="2" max="2" width="4.09765625" style="8" customWidth="1"/>
    <col min="3" max="3" width="49.19921875" style="8" bestFit="1" customWidth="1"/>
    <col min="4" max="5" width="9.5" style="8" bestFit="1" customWidth="1"/>
    <col min="6" max="6" width="10.59765625" style="8" bestFit="1" customWidth="1"/>
    <col min="7" max="7" width="5.796875" style="8" customWidth="1"/>
    <col min="8" max="9" width="8.796875" style="8" bestFit="1" customWidth="1"/>
    <col min="10" max="10" width="3.09765625" style="8" customWidth="1"/>
    <col min="11" max="18" width="6.19921875" style="8"/>
    <col min="19" max="19" width="8.8984375" style="8" bestFit="1" customWidth="1"/>
    <col min="20" max="20" width="6.19921875" style="8"/>
    <col min="21" max="21" width="6.59765625" style="8" bestFit="1" customWidth="1"/>
    <col min="22" max="23" width="6.19921875" style="8"/>
    <col min="24" max="24" width="7.5" style="8" bestFit="1" customWidth="1"/>
    <col min="25" max="16384" width="6.19921875" style="8"/>
  </cols>
  <sheetData>
    <row r="1" spans="2:24" ht="6" customHeight="1" x14ac:dyDescent="0.45"/>
    <row r="2" spans="2:24" ht="13.5" customHeight="1" x14ac:dyDescent="0.45">
      <c r="B2" s="441" t="s">
        <v>119</v>
      </c>
      <c r="C2" s="441"/>
      <c r="D2" s="441"/>
      <c r="E2" s="441"/>
      <c r="F2" s="441"/>
      <c r="G2" s="441"/>
      <c r="H2" s="441"/>
      <c r="I2" s="441"/>
    </row>
    <row r="3" spans="2:24" ht="12" customHeight="1" thickBot="1" x14ac:dyDescent="0.5">
      <c r="B3" s="9"/>
      <c r="C3" s="9"/>
      <c r="D3" s="9"/>
      <c r="E3" s="9"/>
      <c r="F3" s="9"/>
      <c r="G3" s="9"/>
      <c r="H3" s="9"/>
      <c r="I3" s="9"/>
    </row>
    <row r="4" spans="2:24" ht="13.5" customHeight="1" x14ac:dyDescent="0.45">
      <c r="B4" s="432" t="s">
        <v>56</v>
      </c>
      <c r="C4" s="434" t="s">
        <v>118</v>
      </c>
      <c r="D4" s="444" t="s">
        <v>54</v>
      </c>
      <c r="E4" s="445"/>
      <c r="F4" s="446" t="s">
        <v>53</v>
      </c>
      <c r="G4" s="447"/>
      <c r="H4" s="446" t="s">
        <v>52</v>
      </c>
      <c r="I4" s="447"/>
      <c r="J4" s="10"/>
      <c r="K4" s="10"/>
      <c r="L4" s="10"/>
      <c r="M4" s="10"/>
    </row>
    <row r="5" spans="2:24" ht="13.5" customHeight="1" thickBot="1" x14ac:dyDescent="0.5">
      <c r="B5" s="442"/>
      <c r="C5" s="443"/>
      <c r="D5" s="11" t="s">
        <v>0</v>
      </c>
      <c r="E5" s="12" t="s">
        <v>1</v>
      </c>
      <c r="F5" s="13" t="s">
        <v>51</v>
      </c>
      <c r="G5" s="14" t="s">
        <v>50</v>
      </c>
      <c r="H5" s="13" t="s">
        <v>0</v>
      </c>
      <c r="I5" s="14" t="s">
        <v>1</v>
      </c>
      <c r="J5" s="10"/>
      <c r="K5" s="10"/>
      <c r="L5" s="10"/>
      <c r="M5" s="10"/>
    </row>
    <row r="6" spans="2:24" ht="13.5" customHeight="1" x14ac:dyDescent="0.45">
      <c r="B6" s="15"/>
      <c r="C6" s="16"/>
      <c r="D6" s="17" t="s">
        <v>11</v>
      </c>
      <c r="E6" s="18" t="s">
        <v>11</v>
      </c>
      <c r="F6" s="19" t="s">
        <v>11</v>
      </c>
      <c r="G6" s="20" t="s">
        <v>10</v>
      </c>
      <c r="H6" s="19" t="s">
        <v>10</v>
      </c>
      <c r="I6" s="20" t="s">
        <v>10</v>
      </c>
      <c r="K6" s="10"/>
      <c r="L6" s="10"/>
      <c r="M6" s="10"/>
    </row>
    <row r="7" spans="2:24" ht="15" customHeight="1" x14ac:dyDescent="0.45">
      <c r="B7" s="21"/>
      <c r="C7" s="16" t="s">
        <v>49</v>
      </c>
      <c r="D7" s="22">
        <v>9489305</v>
      </c>
      <c r="E7" s="23">
        <v>6907722</v>
      </c>
      <c r="F7" s="24">
        <v>2581583</v>
      </c>
      <c r="G7" s="25">
        <v>37.4</v>
      </c>
      <c r="H7" s="26">
        <v>100</v>
      </c>
      <c r="I7" s="27">
        <v>100</v>
      </c>
      <c r="S7" s="28"/>
      <c r="U7" s="29"/>
      <c r="W7" s="29"/>
      <c r="X7" s="29"/>
    </row>
    <row r="8" spans="2:24" ht="15" customHeight="1" x14ac:dyDescent="0.45">
      <c r="B8" s="21">
        <v>1</v>
      </c>
      <c r="C8" s="30" t="s">
        <v>117</v>
      </c>
      <c r="D8" s="22">
        <v>1086866</v>
      </c>
      <c r="E8" s="23">
        <v>553782</v>
      </c>
      <c r="F8" s="24">
        <v>533084</v>
      </c>
      <c r="G8" s="27">
        <v>96.3</v>
      </c>
      <c r="H8" s="26">
        <v>11.5</v>
      </c>
      <c r="I8" s="27">
        <v>8</v>
      </c>
      <c r="S8" s="28"/>
      <c r="U8" s="29"/>
      <c r="W8" s="29"/>
      <c r="X8" s="29"/>
    </row>
    <row r="9" spans="2:24" ht="15" customHeight="1" x14ac:dyDescent="0.45">
      <c r="B9" s="21">
        <v>2</v>
      </c>
      <c r="C9" s="30" t="s">
        <v>116</v>
      </c>
      <c r="D9" s="22">
        <v>642127</v>
      </c>
      <c r="E9" s="23">
        <v>481920</v>
      </c>
      <c r="F9" s="24">
        <v>160207</v>
      </c>
      <c r="G9" s="27">
        <v>33.200000000000003</v>
      </c>
      <c r="H9" s="26">
        <v>6.8</v>
      </c>
      <c r="I9" s="27">
        <v>7</v>
      </c>
      <c r="S9" s="28"/>
      <c r="U9" s="29"/>
      <c r="W9" s="29"/>
      <c r="X9" s="29"/>
    </row>
    <row r="10" spans="2:24" ht="15" customHeight="1" x14ac:dyDescent="0.45">
      <c r="B10" s="21">
        <v>3</v>
      </c>
      <c r="C10" s="30" t="s">
        <v>115</v>
      </c>
      <c r="D10" s="31">
        <v>382959</v>
      </c>
      <c r="E10" s="23">
        <v>210351</v>
      </c>
      <c r="F10" s="32">
        <v>172608</v>
      </c>
      <c r="G10" s="27">
        <v>82.1</v>
      </c>
      <c r="H10" s="26">
        <v>4</v>
      </c>
      <c r="I10" s="27">
        <v>3</v>
      </c>
      <c r="S10" s="28"/>
      <c r="U10" s="29"/>
      <c r="W10" s="29"/>
      <c r="X10" s="29"/>
    </row>
    <row r="11" spans="2:24" ht="15" customHeight="1" x14ac:dyDescent="0.45">
      <c r="B11" s="21">
        <v>4</v>
      </c>
      <c r="C11" s="30" t="s">
        <v>114</v>
      </c>
      <c r="D11" s="31">
        <v>379127</v>
      </c>
      <c r="E11" s="23">
        <v>275334</v>
      </c>
      <c r="F11" s="32">
        <v>103793</v>
      </c>
      <c r="G11" s="27">
        <v>37.700000000000003</v>
      </c>
      <c r="H11" s="26">
        <v>4</v>
      </c>
      <c r="I11" s="27">
        <v>4</v>
      </c>
      <c r="S11" s="28"/>
      <c r="U11" s="29"/>
      <c r="W11" s="29"/>
      <c r="X11" s="29"/>
    </row>
    <row r="12" spans="2:24" ht="15" customHeight="1" x14ac:dyDescent="0.45">
      <c r="B12" s="21">
        <v>5</v>
      </c>
      <c r="C12" s="30" t="s">
        <v>113</v>
      </c>
      <c r="D12" s="22">
        <v>334792</v>
      </c>
      <c r="E12" s="23">
        <v>207233</v>
      </c>
      <c r="F12" s="24">
        <v>127559</v>
      </c>
      <c r="G12" s="25">
        <v>61.6</v>
      </c>
      <c r="H12" s="26">
        <v>3.5</v>
      </c>
      <c r="I12" s="27">
        <v>3</v>
      </c>
      <c r="S12" s="28"/>
      <c r="U12" s="29"/>
      <c r="W12" s="29"/>
      <c r="X12" s="29"/>
    </row>
    <row r="13" spans="2:24" ht="15" customHeight="1" x14ac:dyDescent="0.45">
      <c r="B13" s="21">
        <v>6</v>
      </c>
      <c r="C13" s="30" t="s">
        <v>112</v>
      </c>
      <c r="D13" s="31">
        <v>325224</v>
      </c>
      <c r="E13" s="23">
        <v>319815</v>
      </c>
      <c r="F13" s="32">
        <v>5409</v>
      </c>
      <c r="G13" s="27">
        <v>1.7</v>
      </c>
      <c r="H13" s="26">
        <v>3.4</v>
      </c>
      <c r="I13" s="27">
        <v>4.5999999999999996</v>
      </c>
      <c r="S13" s="28"/>
      <c r="U13" s="29"/>
      <c r="W13" s="29"/>
      <c r="X13" s="29"/>
    </row>
    <row r="14" spans="2:24" ht="15" customHeight="1" x14ac:dyDescent="0.45">
      <c r="B14" s="21">
        <v>7</v>
      </c>
      <c r="C14" s="30" t="s">
        <v>111</v>
      </c>
      <c r="D14" s="31">
        <v>310450</v>
      </c>
      <c r="E14" s="23">
        <v>209843</v>
      </c>
      <c r="F14" s="32">
        <v>100607</v>
      </c>
      <c r="G14" s="27">
        <v>47.9</v>
      </c>
      <c r="H14" s="26">
        <v>3.3</v>
      </c>
      <c r="I14" s="27">
        <v>3</v>
      </c>
      <c r="S14" s="28"/>
      <c r="U14" s="29"/>
      <c r="W14" s="29"/>
      <c r="X14" s="29"/>
    </row>
    <row r="15" spans="2:24" ht="15" customHeight="1" x14ac:dyDescent="0.45">
      <c r="B15" s="21">
        <v>8</v>
      </c>
      <c r="C15" s="30" t="s">
        <v>110</v>
      </c>
      <c r="D15" s="22">
        <v>306567</v>
      </c>
      <c r="E15" s="23">
        <v>149522</v>
      </c>
      <c r="F15" s="24">
        <v>157045</v>
      </c>
      <c r="G15" s="25">
        <v>105</v>
      </c>
      <c r="H15" s="26">
        <v>3.2</v>
      </c>
      <c r="I15" s="27">
        <v>2.2000000000000002</v>
      </c>
      <c r="S15" s="28"/>
      <c r="U15" s="29"/>
      <c r="W15" s="29"/>
      <c r="X15" s="29"/>
    </row>
    <row r="16" spans="2:24" ht="15" customHeight="1" x14ac:dyDescent="0.45">
      <c r="B16" s="21">
        <v>9</v>
      </c>
      <c r="C16" s="30" t="s">
        <v>109</v>
      </c>
      <c r="D16" s="31">
        <v>264246</v>
      </c>
      <c r="E16" s="23">
        <v>261396</v>
      </c>
      <c r="F16" s="32">
        <v>2850</v>
      </c>
      <c r="G16" s="27">
        <v>1.1000000000000001</v>
      </c>
      <c r="H16" s="26">
        <v>2.8</v>
      </c>
      <c r="I16" s="27">
        <v>3.8</v>
      </c>
      <c r="S16" s="28"/>
      <c r="U16" s="29"/>
      <c r="W16" s="29"/>
      <c r="X16" s="29"/>
    </row>
    <row r="17" spans="2:24" ht="15" customHeight="1" x14ac:dyDescent="0.45">
      <c r="B17" s="21">
        <v>10</v>
      </c>
      <c r="C17" s="30" t="s">
        <v>108</v>
      </c>
      <c r="D17" s="31">
        <v>262298</v>
      </c>
      <c r="E17" s="23">
        <v>175952</v>
      </c>
      <c r="F17" s="32">
        <v>86346</v>
      </c>
      <c r="G17" s="27">
        <v>49.1</v>
      </c>
      <c r="H17" s="26">
        <v>2.8</v>
      </c>
      <c r="I17" s="27">
        <v>2.5</v>
      </c>
      <c r="S17" s="28"/>
      <c r="U17" s="29"/>
      <c r="W17" s="29"/>
      <c r="X17" s="29"/>
    </row>
    <row r="18" spans="2:24" ht="15" customHeight="1" x14ac:dyDescent="0.45">
      <c r="B18" s="21">
        <v>11</v>
      </c>
      <c r="C18" s="30" t="s">
        <v>107</v>
      </c>
      <c r="D18" s="31">
        <v>248951</v>
      </c>
      <c r="E18" s="23">
        <v>151054</v>
      </c>
      <c r="F18" s="32">
        <v>97897</v>
      </c>
      <c r="G18" s="27">
        <v>64.8</v>
      </c>
      <c r="H18" s="26">
        <v>2.6</v>
      </c>
      <c r="I18" s="27">
        <v>2.2000000000000002</v>
      </c>
      <c r="S18" s="28"/>
      <c r="U18" s="29"/>
      <c r="W18" s="29"/>
      <c r="X18" s="29"/>
    </row>
    <row r="19" spans="2:24" ht="15" customHeight="1" x14ac:dyDescent="0.45">
      <c r="B19" s="21">
        <v>12</v>
      </c>
      <c r="C19" s="30" t="s">
        <v>106</v>
      </c>
      <c r="D19" s="22">
        <v>248933</v>
      </c>
      <c r="E19" s="23">
        <v>232151</v>
      </c>
      <c r="F19" s="24">
        <v>16782</v>
      </c>
      <c r="G19" s="25">
        <v>7.2</v>
      </c>
      <c r="H19" s="26">
        <v>2.6</v>
      </c>
      <c r="I19" s="27">
        <v>3.4</v>
      </c>
      <c r="S19" s="28"/>
      <c r="U19" s="29"/>
      <c r="W19" s="29"/>
      <c r="X19" s="29"/>
    </row>
    <row r="20" spans="2:24" ht="15" customHeight="1" x14ac:dyDescent="0.45">
      <c r="B20" s="21">
        <v>13</v>
      </c>
      <c r="C20" s="30" t="s">
        <v>105</v>
      </c>
      <c r="D20" s="31">
        <v>235692</v>
      </c>
      <c r="E20" s="23">
        <v>221155</v>
      </c>
      <c r="F20" s="32">
        <v>14537</v>
      </c>
      <c r="G20" s="27">
        <v>6.6</v>
      </c>
      <c r="H20" s="26">
        <v>2.5</v>
      </c>
      <c r="I20" s="27">
        <v>3.2</v>
      </c>
      <c r="S20" s="28"/>
      <c r="U20" s="29"/>
      <c r="W20" s="29"/>
      <c r="X20" s="29"/>
    </row>
    <row r="21" spans="2:24" ht="15" customHeight="1" x14ac:dyDescent="0.45">
      <c r="B21" s="21">
        <v>14</v>
      </c>
      <c r="C21" s="30" t="s">
        <v>104</v>
      </c>
      <c r="D21" s="31">
        <v>224752</v>
      </c>
      <c r="E21" s="23">
        <v>142183</v>
      </c>
      <c r="F21" s="32">
        <v>82569</v>
      </c>
      <c r="G21" s="27">
        <v>58.1</v>
      </c>
      <c r="H21" s="26">
        <v>2.4</v>
      </c>
      <c r="I21" s="27">
        <v>2.1</v>
      </c>
      <c r="S21" s="28"/>
      <c r="U21" s="29"/>
      <c r="W21" s="29"/>
      <c r="X21" s="29"/>
    </row>
    <row r="22" spans="2:24" ht="15" customHeight="1" x14ac:dyDescent="0.45">
      <c r="B22" s="21">
        <v>15</v>
      </c>
      <c r="C22" s="30" t="s">
        <v>103</v>
      </c>
      <c r="D22" s="31">
        <v>213520</v>
      </c>
      <c r="E22" s="23">
        <v>178824</v>
      </c>
      <c r="F22" s="32">
        <v>34696</v>
      </c>
      <c r="G22" s="27">
        <v>19.399999999999999</v>
      </c>
      <c r="H22" s="26">
        <v>2.2999999999999998</v>
      </c>
      <c r="I22" s="27">
        <v>2.6</v>
      </c>
      <c r="S22" s="28"/>
      <c r="U22" s="29"/>
      <c r="W22" s="29"/>
      <c r="X22" s="29"/>
    </row>
    <row r="23" spans="2:24" ht="15" customHeight="1" x14ac:dyDescent="0.45">
      <c r="B23" s="21">
        <v>16</v>
      </c>
      <c r="C23" s="30" t="s">
        <v>102</v>
      </c>
      <c r="D23" s="22">
        <v>205322</v>
      </c>
      <c r="E23" s="23">
        <v>190782</v>
      </c>
      <c r="F23" s="24">
        <v>14540</v>
      </c>
      <c r="G23" s="27">
        <v>7.6</v>
      </c>
      <c r="H23" s="26">
        <v>2.2000000000000002</v>
      </c>
      <c r="I23" s="27">
        <v>2.8</v>
      </c>
      <c r="S23" s="28"/>
      <c r="U23" s="29"/>
      <c r="W23" s="29"/>
      <c r="X23" s="29"/>
    </row>
    <row r="24" spans="2:24" ht="15" customHeight="1" x14ac:dyDescent="0.45">
      <c r="B24" s="21">
        <v>17</v>
      </c>
      <c r="C24" s="30" t="s">
        <v>101</v>
      </c>
      <c r="D24" s="22">
        <v>178856</v>
      </c>
      <c r="E24" s="23">
        <v>105941</v>
      </c>
      <c r="F24" s="24">
        <v>72915</v>
      </c>
      <c r="G24" s="25">
        <v>68.8</v>
      </c>
      <c r="H24" s="26">
        <v>1.9</v>
      </c>
      <c r="I24" s="27">
        <v>1.5</v>
      </c>
      <c r="S24" s="28"/>
      <c r="U24" s="29"/>
      <c r="W24" s="29"/>
      <c r="X24" s="29"/>
    </row>
    <row r="25" spans="2:24" ht="15" customHeight="1" x14ac:dyDescent="0.45">
      <c r="B25" s="21">
        <v>18</v>
      </c>
      <c r="C25" s="30" t="s">
        <v>34</v>
      </c>
      <c r="D25" s="31">
        <v>178075</v>
      </c>
      <c r="E25" s="23">
        <v>179453</v>
      </c>
      <c r="F25" s="32">
        <v>-1378</v>
      </c>
      <c r="G25" s="27">
        <v>-0.8</v>
      </c>
      <c r="H25" s="26">
        <v>1.9</v>
      </c>
      <c r="I25" s="27">
        <v>2.6</v>
      </c>
      <c r="S25" s="28"/>
      <c r="U25" s="29"/>
      <c r="W25" s="29"/>
      <c r="X25" s="29"/>
    </row>
    <row r="26" spans="2:24" ht="15" customHeight="1" x14ac:dyDescent="0.45">
      <c r="B26" s="21">
        <v>19</v>
      </c>
      <c r="C26" s="30" t="s">
        <v>100</v>
      </c>
      <c r="D26" s="31">
        <v>163400</v>
      </c>
      <c r="E26" s="23">
        <v>116537</v>
      </c>
      <c r="F26" s="32">
        <v>46863</v>
      </c>
      <c r="G26" s="27">
        <v>40.200000000000003</v>
      </c>
      <c r="H26" s="26">
        <v>1.7</v>
      </c>
      <c r="I26" s="27">
        <v>1.7</v>
      </c>
      <c r="S26" s="28"/>
      <c r="U26" s="29"/>
      <c r="W26" s="29"/>
      <c r="X26" s="29"/>
    </row>
    <row r="27" spans="2:24" ht="15" customHeight="1" x14ac:dyDescent="0.45">
      <c r="B27" s="21">
        <v>20</v>
      </c>
      <c r="C27" s="30" t="s">
        <v>99</v>
      </c>
      <c r="D27" s="31">
        <v>162799</v>
      </c>
      <c r="E27" s="23">
        <v>68722</v>
      </c>
      <c r="F27" s="32">
        <v>94077</v>
      </c>
      <c r="G27" s="27">
        <v>136.9</v>
      </c>
      <c r="H27" s="26">
        <v>1.7</v>
      </c>
      <c r="I27" s="27">
        <v>1</v>
      </c>
      <c r="S27" s="28"/>
      <c r="U27" s="29"/>
      <c r="W27" s="29"/>
      <c r="X27" s="29"/>
    </row>
    <row r="28" spans="2:24" ht="15" customHeight="1" x14ac:dyDescent="0.45">
      <c r="B28" s="21">
        <v>21</v>
      </c>
      <c r="C28" s="30" t="s">
        <v>98</v>
      </c>
      <c r="D28" s="31">
        <v>157010</v>
      </c>
      <c r="E28" s="23">
        <v>44006</v>
      </c>
      <c r="F28" s="32">
        <v>113004</v>
      </c>
      <c r="G28" s="27">
        <v>256.8</v>
      </c>
      <c r="H28" s="26">
        <v>1.7</v>
      </c>
      <c r="I28" s="27">
        <v>0.6</v>
      </c>
      <c r="S28" s="28"/>
      <c r="U28" s="29"/>
      <c r="W28" s="29"/>
      <c r="X28" s="29"/>
    </row>
    <row r="29" spans="2:24" ht="15" customHeight="1" x14ac:dyDescent="0.45">
      <c r="B29" s="21">
        <v>22</v>
      </c>
      <c r="C29" s="30" t="s">
        <v>97</v>
      </c>
      <c r="D29" s="22">
        <v>146983</v>
      </c>
      <c r="E29" s="23">
        <v>144777</v>
      </c>
      <c r="F29" s="24">
        <v>2206</v>
      </c>
      <c r="G29" s="27">
        <v>1.5</v>
      </c>
      <c r="H29" s="26">
        <v>1.5</v>
      </c>
      <c r="I29" s="27">
        <v>2.1</v>
      </c>
      <c r="S29" s="28"/>
      <c r="U29" s="29"/>
      <c r="W29" s="29"/>
      <c r="X29" s="29"/>
    </row>
    <row r="30" spans="2:24" ht="15" customHeight="1" x14ac:dyDescent="0.45">
      <c r="B30" s="21">
        <v>23</v>
      </c>
      <c r="C30" s="30" t="s">
        <v>96</v>
      </c>
      <c r="D30" s="31">
        <v>130221</v>
      </c>
      <c r="E30" s="23">
        <v>117975</v>
      </c>
      <c r="F30" s="32">
        <v>12246</v>
      </c>
      <c r="G30" s="27">
        <v>10.4</v>
      </c>
      <c r="H30" s="26">
        <v>1.4</v>
      </c>
      <c r="I30" s="27">
        <v>1.7</v>
      </c>
      <c r="S30" s="28"/>
      <c r="U30" s="29"/>
      <c r="W30" s="29"/>
      <c r="X30" s="29"/>
    </row>
    <row r="31" spans="2:24" ht="15" customHeight="1" x14ac:dyDescent="0.45">
      <c r="B31" s="21">
        <v>24</v>
      </c>
      <c r="C31" s="30" t="s">
        <v>95</v>
      </c>
      <c r="D31" s="31">
        <v>117741</v>
      </c>
      <c r="E31" s="23">
        <v>77692</v>
      </c>
      <c r="F31" s="32">
        <v>40049</v>
      </c>
      <c r="G31" s="27">
        <v>51.5</v>
      </c>
      <c r="H31" s="26">
        <v>1.2</v>
      </c>
      <c r="I31" s="27">
        <v>1.1000000000000001</v>
      </c>
      <c r="S31" s="28"/>
      <c r="U31" s="29"/>
      <c r="W31" s="29"/>
      <c r="X31" s="29"/>
    </row>
    <row r="32" spans="2:24" ht="15" customHeight="1" x14ac:dyDescent="0.45">
      <c r="B32" s="21">
        <v>25</v>
      </c>
      <c r="C32" s="30" t="s">
        <v>94</v>
      </c>
      <c r="D32" s="31">
        <v>105160</v>
      </c>
      <c r="E32" s="23">
        <v>70483</v>
      </c>
      <c r="F32" s="32">
        <v>34677</v>
      </c>
      <c r="G32" s="27">
        <v>49.2</v>
      </c>
      <c r="H32" s="26">
        <v>1.1000000000000001</v>
      </c>
      <c r="I32" s="27">
        <v>1</v>
      </c>
      <c r="S32" s="28"/>
      <c r="U32" s="29"/>
      <c r="W32" s="29"/>
      <c r="X32" s="29"/>
    </row>
    <row r="33" spans="2:24" ht="15" customHeight="1" x14ac:dyDescent="0.45">
      <c r="B33" s="21">
        <v>26</v>
      </c>
      <c r="C33" s="30" t="s">
        <v>93</v>
      </c>
      <c r="D33" s="31">
        <v>101263</v>
      </c>
      <c r="E33" s="23">
        <v>64688</v>
      </c>
      <c r="F33" s="32">
        <v>36575</v>
      </c>
      <c r="G33" s="27">
        <v>56.5</v>
      </c>
      <c r="H33" s="26">
        <v>1.1000000000000001</v>
      </c>
      <c r="I33" s="33">
        <v>1</v>
      </c>
      <c r="S33" s="28"/>
      <c r="U33" s="29"/>
      <c r="W33" s="29"/>
      <c r="X33" s="29"/>
    </row>
    <row r="34" spans="2:24" ht="15" customHeight="1" x14ac:dyDescent="0.45">
      <c r="B34" s="21">
        <v>27</v>
      </c>
      <c r="C34" s="30" t="s">
        <v>92</v>
      </c>
      <c r="D34" s="31">
        <v>93824</v>
      </c>
      <c r="E34" s="23">
        <v>76664</v>
      </c>
      <c r="F34" s="32">
        <v>17160</v>
      </c>
      <c r="G34" s="27">
        <v>22.4</v>
      </c>
      <c r="H34" s="26">
        <v>1</v>
      </c>
      <c r="I34" s="27">
        <v>1.1000000000000001</v>
      </c>
      <c r="S34" s="28"/>
      <c r="U34" s="29"/>
      <c r="W34" s="29"/>
      <c r="X34" s="29"/>
    </row>
    <row r="35" spans="2:24" ht="15" customHeight="1" x14ac:dyDescent="0.45">
      <c r="B35" s="21">
        <v>28</v>
      </c>
      <c r="C35" s="30" t="s">
        <v>91</v>
      </c>
      <c r="D35" s="31">
        <v>93529</v>
      </c>
      <c r="E35" s="23">
        <v>73021</v>
      </c>
      <c r="F35" s="32">
        <v>20508</v>
      </c>
      <c r="G35" s="27">
        <v>28.1</v>
      </c>
      <c r="H35" s="26">
        <v>1</v>
      </c>
      <c r="I35" s="27">
        <v>1.1000000000000001</v>
      </c>
      <c r="S35" s="28"/>
      <c r="U35" s="29"/>
      <c r="W35" s="29"/>
      <c r="X35" s="29"/>
    </row>
    <row r="36" spans="2:24" ht="15" customHeight="1" x14ac:dyDescent="0.45">
      <c r="B36" s="21">
        <v>29</v>
      </c>
      <c r="C36" s="30" t="s">
        <v>90</v>
      </c>
      <c r="D36" s="31">
        <v>83440</v>
      </c>
      <c r="E36" s="23">
        <v>49145</v>
      </c>
      <c r="F36" s="32">
        <v>34295</v>
      </c>
      <c r="G36" s="27">
        <v>69.8</v>
      </c>
      <c r="H36" s="26">
        <v>0.9</v>
      </c>
      <c r="I36" s="27">
        <v>0.7</v>
      </c>
      <c r="S36" s="28"/>
      <c r="U36" s="29"/>
      <c r="W36" s="29"/>
      <c r="X36" s="29"/>
    </row>
    <row r="37" spans="2:24" ht="15" customHeight="1" x14ac:dyDescent="0.45">
      <c r="B37" s="21">
        <v>30</v>
      </c>
      <c r="C37" s="30" t="s">
        <v>89</v>
      </c>
      <c r="D37" s="31">
        <v>80665</v>
      </c>
      <c r="E37" s="23">
        <v>81676</v>
      </c>
      <c r="F37" s="32">
        <v>-1011</v>
      </c>
      <c r="G37" s="27">
        <v>-1.2</v>
      </c>
      <c r="H37" s="26">
        <v>0.9</v>
      </c>
      <c r="I37" s="27">
        <v>1.2</v>
      </c>
      <c r="S37" s="28"/>
      <c r="U37" s="29"/>
      <c r="W37" s="29"/>
      <c r="X37" s="29"/>
    </row>
    <row r="38" spans="2:24" ht="15" customHeight="1" x14ac:dyDescent="0.45">
      <c r="B38" s="21">
        <v>31</v>
      </c>
      <c r="C38" s="30" t="s">
        <v>88</v>
      </c>
      <c r="D38" s="31">
        <v>78527</v>
      </c>
      <c r="E38" s="23">
        <v>63676</v>
      </c>
      <c r="F38" s="32">
        <v>14851</v>
      </c>
      <c r="G38" s="27">
        <v>23.3</v>
      </c>
      <c r="H38" s="26">
        <v>0.8</v>
      </c>
      <c r="I38" s="27">
        <v>0.9</v>
      </c>
      <c r="S38" s="28"/>
      <c r="U38" s="29"/>
      <c r="W38" s="29"/>
      <c r="X38" s="29"/>
    </row>
    <row r="39" spans="2:24" ht="15" customHeight="1" x14ac:dyDescent="0.45">
      <c r="B39" s="21">
        <v>32</v>
      </c>
      <c r="C39" s="30" t="s">
        <v>87</v>
      </c>
      <c r="D39" s="31">
        <v>78009</v>
      </c>
      <c r="E39" s="23">
        <v>31689</v>
      </c>
      <c r="F39" s="32">
        <v>46320</v>
      </c>
      <c r="G39" s="27">
        <v>146.19999999999999</v>
      </c>
      <c r="H39" s="26">
        <v>0.8</v>
      </c>
      <c r="I39" s="27">
        <v>0.5</v>
      </c>
      <c r="S39" s="28"/>
      <c r="U39" s="29"/>
      <c r="W39" s="29"/>
      <c r="X39" s="29"/>
    </row>
    <row r="40" spans="2:24" ht="15" customHeight="1" x14ac:dyDescent="0.45">
      <c r="B40" s="21">
        <v>33</v>
      </c>
      <c r="C40" s="30" t="s">
        <v>86</v>
      </c>
      <c r="D40" s="31">
        <v>76576</v>
      </c>
      <c r="E40" s="23">
        <v>60779</v>
      </c>
      <c r="F40" s="32">
        <v>15797</v>
      </c>
      <c r="G40" s="27">
        <v>26</v>
      </c>
      <c r="H40" s="26">
        <v>0.8</v>
      </c>
      <c r="I40" s="27">
        <v>0.9</v>
      </c>
      <c r="S40" s="28"/>
      <c r="U40" s="29"/>
      <c r="W40" s="29"/>
      <c r="X40" s="29"/>
    </row>
    <row r="41" spans="2:24" ht="15" customHeight="1" x14ac:dyDescent="0.45">
      <c r="B41" s="21">
        <v>34</v>
      </c>
      <c r="C41" s="30" t="s">
        <v>85</v>
      </c>
      <c r="D41" s="31">
        <v>75649</v>
      </c>
      <c r="E41" s="23">
        <v>68621</v>
      </c>
      <c r="F41" s="32">
        <v>7028</v>
      </c>
      <c r="G41" s="27">
        <v>10.199999999999999</v>
      </c>
      <c r="H41" s="26">
        <v>0.8</v>
      </c>
      <c r="I41" s="27">
        <v>1</v>
      </c>
      <c r="S41" s="28"/>
      <c r="U41" s="29"/>
      <c r="W41" s="29"/>
      <c r="X41" s="29"/>
    </row>
    <row r="42" spans="2:24" ht="15" customHeight="1" x14ac:dyDescent="0.45">
      <c r="B42" s="21">
        <v>35</v>
      </c>
      <c r="C42" s="30" t="s">
        <v>84</v>
      </c>
      <c r="D42" s="31">
        <v>68374</v>
      </c>
      <c r="E42" s="23">
        <v>62366</v>
      </c>
      <c r="F42" s="32">
        <v>6008</v>
      </c>
      <c r="G42" s="27">
        <v>9.6</v>
      </c>
      <c r="H42" s="26">
        <v>0.7</v>
      </c>
      <c r="I42" s="27">
        <v>0.9</v>
      </c>
      <c r="S42" s="28"/>
      <c r="U42" s="29"/>
      <c r="W42" s="29"/>
      <c r="X42" s="29"/>
    </row>
    <row r="43" spans="2:24" ht="15" customHeight="1" x14ac:dyDescent="0.45">
      <c r="B43" s="21">
        <v>36</v>
      </c>
      <c r="C43" s="30" t="s">
        <v>83</v>
      </c>
      <c r="D43" s="31">
        <v>62032</v>
      </c>
      <c r="E43" s="23">
        <v>46100</v>
      </c>
      <c r="F43" s="32">
        <v>15932</v>
      </c>
      <c r="G43" s="27">
        <v>34.6</v>
      </c>
      <c r="H43" s="26">
        <v>0.7</v>
      </c>
      <c r="I43" s="27">
        <v>0.7</v>
      </c>
      <c r="S43" s="28"/>
      <c r="U43" s="29"/>
      <c r="W43" s="29"/>
      <c r="X43" s="29"/>
    </row>
    <row r="44" spans="2:24" ht="15" customHeight="1" x14ac:dyDescent="0.45">
      <c r="B44" s="21">
        <v>37</v>
      </c>
      <c r="C44" s="30" t="s">
        <v>82</v>
      </c>
      <c r="D44" s="31">
        <v>57741</v>
      </c>
      <c r="E44" s="23">
        <v>46776</v>
      </c>
      <c r="F44" s="32">
        <v>10965</v>
      </c>
      <c r="G44" s="27">
        <v>23.4</v>
      </c>
      <c r="H44" s="26">
        <v>0.6</v>
      </c>
      <c r="I44" s="27">
        <v>0.7</v>
      </c>
      <c r="S44" s="28"/>
      <c r="U44" s="29"/>
      <c r="W44" s="29"/>
      <c r="X44" s="29"/>
    </row>
    <row r="45" spans="2:24" ht="15" customHeight="1" x14ac:dyDescent="0.45">
      <c r="B45" s="21">
        <v>38</v>
      </c>
      <c r="C45" s="30" t="s">
        <v>28</v>
      </c>
      <c r="D45" s="31">
        <v>53718</v>
      </c>
      <c r="E45" s="23">
        <v>47457</v>
      </c>
      <c r="F45" s="32">
        <v>6261</v>
      </c>
      <c r="G45" s="27">
        <v>13.2</v>
      </c>
      <c r="H45" s="26">
        <v>0.6</v>
      </c>
      <c r="I45" s="27">
        <v>0.7</v>
      </c>
      <c r="S45" s="28"/>
      <c r="U45" s="29"/>
      <c r="W45" s="29"/>
      <c r="X45" s="29"/>
    </row>
    <row r="46" spans="2:24" ht="15" customHeight="1" x14ac:dyDescent="0.45">
      <c r="B46" s="21">
        <v>39</v>
      </c>
      <c r="C46" s="30" t="s">
        <v>81</v>
      </c>
      <c r="D46" s="31">
        <v>48225</v>
      </c>
      <c r="E46" s="23">
        <v>30695</v>
      </c>
      <c r="F46" s="32">
        <v>17530</v>
      </c>
      <c r="G46" s="27">
        <v>57.1</v>
      </c>
      <c r="H46" s="26">
        <v>0.5</v>
      </c>
      <c r="I46" s="27">
        <v>0.4</v>
      </c>
      <c r="S46" s="28"/>
      <c r="U46" s="29"/>
      <c r="W46" s="29"/>
      <c r="X46" s="29"/>
    </row>
    <row r="47" spans="2:24" ht="15" customHeight="1" x14ac:dyDescent="0.45">
      <c r="B47" s="21">
        <v>40</v>
      </c>
      <c r="C47" s="30" t="s">
        <v>80</v>
      </c>
      <c r="D47" s="31">
        <v>47027</v>
      </c>
      <c r="E47" s="23">
        <v>39069</v>
      </c>
      <c r="F47" s="32">
        <v>7958</v>
      </c>
      <c r="G47" s="27">
        <v>20.399999999999999</v>
      </c>
      <c r="H47" s="26">
        <v>0.5</v>
      </c>
      <c r="I47" s="27">
        <v>0.6</v>
      </c>
      <c r="S47" s="28"/>
      <c r="U47" s="29"/>
      <c r="W47" s="29"/>
      <c r="X47" s="29"/>
    </row>
    <row r="48" spans="2:24" ht="15" customHeight="1" x14ac:dyDescent="0.45">
      <c r="B48" s="21">
        <v>41</v>
      </c>
      <c r="C48" s="30" t="s">
        <v>79</v>
      </c>
      <c r="D48" s="31">
        <v>46489</v>
      </c>
      <c r="E48" s="23">
        <v>44371</v>
      </c>
      <c r="F48" s="32">
        <v>2118</v>
      </c>
      <c r="G48" s="27">
        <v>4.8</v>
      </c>
      <c r="H48" s="26">
        <v>0.5</v>
      </c>
      <c r="I48" s="27">
        <v>0.6</v>
      </c>
      <c r="S48" s="28"/>
      <c r="U48" s="29"/>
      <c r="W48" s="29"/>
      <c r="X48" s="29"/>
    </row>
    <row r="49" spans="2:24" ht="15" customHeight="1" x14ac:dyDescent="0.45">
      <c r="B49" s="21">
        <v>42</v>
      </c>
      <c r="C49" s="30" t="s">
        <v>78</v>
      </c>
      <c r="D49" s="31">
        <v>43937</v>
      </c>
      <c r="E49" s="23">
        <v>46828</v>
      </c>
      <c r="F49" s="32">
        <v>-2891</v>
      </c>
      <c r="G49" s="27">
        <v>-6.2</v>
      </c>
      <c r="H49" s="26">
        <v>0.5</v>
      </c>
      <c r="I49" s="27">
        <v>0.7</v>
      </c>
      <c r="S49" s="28"/>
      <c r="U49" s="29"/>
      <c r="W49" s="29"/>
      <c r="X49" s="29"/>
    </row>
    <row r="50" spans="2:24" ht="15" customHeight="1" x14ac:dyDescent="0.45">
      <c r="B50" s="21">
        <v>43</v>
      </c>
      <c r="C50" s="30" t="s">
        <v>77</v>
      </c>
      <c r="D50" s="31">
        <v>43423</v>
      </c>
      <c r="E50" s="23">
        <v>33235</v>
      </c>
      <c r="F50" s="32">
        <v>10188</v>
      </c>
      <c r="G50" s="27">
        <v>30.7</v>
      </c>
      <c r="H50" s="26">
        <v>0.5</v>
      </c>
      <c r="I50" s="27">
        <v>0.5</v>
      </c>
      <c r="S50" s="28"/>
      <c r="U50" s="29"/>
      <c r="W50" s="29"/>
      <c r="X50" s="29"/>
    </row>
    <row r="51" spans="2:24" ht="15" customHeight="1" x14ac:dyDescent="0.45">
      <c r="B51" s="21">
        <v>44</v>
      </c>
      <c r="C51" s="30" t="s">
        <v>76</v>
      </c>
      <c r="D51" s="31">
        <v>42423</v>
      </c>
      <c r="E51" s="23">
        <v>45116</v>
      </c>
      <c r="F51" s="32">
        <v>-2693</v>
      </c>
      <c r="G51" s="27">
        <v>-6</v>
      </c>
      <c r="H51" s="26">
        <v>0.4</v>
      </c>
      <c r="I51" s="27">
        <v>0.7</v>
      </c>
      <c r="S51" s="28"/>
      <c r="U51" s="29"/>
      <c r="W51" s="29"/>
      <c r="X51" s="29"/>
    </row>
    <row r="52" spans="2:24" ht="15" customHeight="1" x14ac:dyDescent="0.45">
      <c r="B52" s="21">
        <v>45</v>
      </c>
      <c r="C52" s="30" t="s">
        <v>75</v>
      </c>
      <c r="D52" s="31">
        <v>42243</v>
      </c>
      <c r="E52" s="23">
        <v>29775</v>
      </c>
      <c r="F52" s="32">
        <v>12468</v>
      </c>
      <c r="G52" s="27">
        <v>41.9</v>
      </c>
      <c r="H52" s="26">
        <v>0.4</v>
      </c>
      <c r="I52" s="27">
        <v>0.4</v>
      </c>
      <c r="S52" s="28"/>
      <c r="U52" s="29"/>
      <c r="W52" s="29"/>
      <c r="X52" s="29"/>
    </row>
    <row r="53" spans="2:24" ht="15" customHeight="1" x14ac:dyDescent="0.45">
      <c r="B53" s="21">
        <v>46</v>
      </c>
      <c r="C53" s="30" t="s">
        <v>74</v>
      </c>
      <c r="D53" s="31">
        <v>42166</v>
      </c>
      <c r="E53" s="23">
        <v>36100</v>
      </c>
      <c r="F53" s="32">
        <v>6066</v>
      </c>
      <c r="G53" s="27">
        <v>16.8</v>
      </c>
      <c r="H53" s="26">
        <v>0.4</v>
      </c>
      <c r="I53" s="27">
        <v>0.5</v>
      </c>
      <c r="S53" s="28"/>
      <c r="U53" s="29"/>
      <c r="W53" s="29"/>
      <c r="X53" s="29"/>
    </row>
    <row r="54" spans="2:24" ht="15" customHeight="1" x14ac:dyDescent="0.45">
      <c r="B54" s="21">
        <v>47</v>
      </c>
      <c r="C54" s="30" t="s">
        <v>73</v>
      </c>
      <c r="D54" s="31">
        <v>41773</v>
      </c>
      <c r="E54" s="23">
        <v>40651</v>
      </c>
      <c r="F54" s="32">
        <v>1122</v>
      </c>
      <c r="G54" s="27">
        <v>2.8</v>
      </c>
      <c r="H54" s="26">
        <v>0.4</v>
      </c>
      <c r="I54" s="27">
        <v>0.6</v>
      </c>
      <c r="S54" s="28"/>
      <c r="U54" s="29"/>
      <c r="W54" s="29"/>
      <c r="X54" s="29"/>
    </row>
    <row r="55" spans="2:24" ht="15" customHeight="1" x14ac:dyDescent="0.45">
      <c r="B55" s="21">
        <v>48</v>
      </c>
      <c r="C55" s="30" t="s">
        <v>72</v>
      </c>
      <c r="D55" s="31">
        <v>39566</v>
      </c>
      <c r="E55" s="23">
        <v>20111</v>
      </c>
      <c r="F55" s="32">
        <v>19455</v>
      </c>
      <c r="G55" s="27">
        <v>96.7</v>
      </c>
      <c r="H55" s="26">
        <v>0.4</v>
      </c>
      <c r="I55" s="27">
        <v>0.3</v>
      </c>
      <c r="S55" s="28"/>
      <c r="U55" s="29"/>
      <c r="W55" s="29"/>
      <c r="X55" s="29"/>
    </row>
    <row r="56" spans="2:24" ht="15" customHeight="1" x14ac:dyDescent="0.45">
      <c r="B56" s="21">
        <v>49</v>
      </c>
      <c r="C56" s="30" t="s">
        <v>71</v>
      </c>
      <c r="D56" s="31">
        <v>34786</v>
      </c>
      <c r="E56" s="23">
        <v>27075</v>
      </c>
      <c r="F56" s="32">
        <v>7711</v>
      </c>
      <c r="G56" s="27">
        <v>28.5</v>
      </c>
      <c r="H56" s="26">
        <v>0.4</v>
      </c>
      <c r="I56" s="27">
        <v>0.4</v>
      </c>
      <c r="S56" s="28"/>
      <c r="U56" s="29"/>
      <c r="W56" s="29"/>
      <c r="X56" s="29"/>
    </row>
    <row r="57" spans="2:24" ht="15" customHeight="1" x14ac:dyDescent="0.45">
      <c r="B57" s="21">
        <v>50</v>
      </c>
      <c r="C57" s="30" t="s">
        <v>70</v>
      </c>
      <c r="D57" s="31">
        <v>34581</v>
      </c>
      <c r="E57" s="23">
        <v>34304</v>
      </c>
      <c r="F57" s="32">
        <v>277</v>
      </c>
      <c r="G57" s="27">
        <v>0.8</v>
      </c>
      <c r="H57" s="26">
        <v>0.4</v>
      </c>
      <c r="I57" s="27">
        <v>0.5</v>
      </c>
      <c r="S57" s="28"/>
      <c r="U57" s="29"/>
      <c r="W57" s="29"/>
      <c r="X57" s="29"/>
    </row>
    <row r="58" spans="2:24" ht="15" customHeight="1" x14ac:dyDescent="0.45">
      <c r="B58" s="21">
        <v>51</v>
      </c>
      <c r="C58" s="30" t="s">
        <v>69</v>
      </c>
      <c r="D58" s="31">
        <v>34251</v>
      </c>
      <c r="E58" s="23">
        <v>34826</v>
      </c>
      <c r="F58" s="32">
        <v>-575</v>
      </c>
      <c r="G58" s="27">
        <v>-1.7</v>
      </c>
      <c r="H58" s="26">
        <v>0.4</v>
      </c>
      <c r="I58" s="27">
        <v>0.5</v>
      </c>
      <c r="S58" s="28"/>
      <c r="U58" s="29"/>
      <c r="W58" s="29"/>
      <c r="X58" s="29"/>
    </row>
    <row r="59" spans="2:24" ht="15" customHeight="1" x14ac:dyDescent="0.45">
      <c r="B59" s="21">
        <v>52</v>
      </c>
      <c r="C59" s="30" t="s">
        <v>68</v>
      </c>
      <c r="D59" s="31">
        <v>33949</v>
      </c>
      <c r="E59" s="23">
        <v>29395</v>
      </c>
      <c r="F59" s="32">
        <v>4554</v>
      </c>
      <c r="G59" s="27">
        <v>15.5</v>
      </c>
      <c r="H59" s="26">
        <v>0.4</v>
      </c>
      <c r="I59" s="27">
        <v>0.4</v>
      </c>
      <c r="S59" s="28"/>
      <c r="U59" s="29"/>
      <c r="W59" s="29"/>
      <c r="X59" s="29"/>
    </row>
    <row r="60" spans="2:24" ht="15" customHeight="1" x14ac:dyDescent="0.45">
      <c r="B60" s="21">
        <v>53</v>
      </c>
      <c r="C60" s="30" t="s">
        <v>67</v>
      </c>
      <c r="D60" s="31">
        <v>32815</v>
      </c>
      <c r="E60" s="23">
        <v>25185</v>
      </c>
      <c r="F60" s="32">
        <v>7630</v>
      </c>
      <c r="G60" s="27">
        <v>30.3</v>
      </c>
      <c r="H60" s="26">
        <v>0.3</v>
      </c>
      <c r="I60" s="27">
        <v>0.4</v>
      </c>
      <c r="S60" s="28"/>
      <c r="U60" s="29"/>
      <c r="W60" s="29"/>
      <c r="X60" s="29"/>
    </row>
    <row r="61" spans="2:24" ht="15" customHeight="1" x14ac:dyDescent="0.45">
      <c r="B61" s="21">
        <v>54</v>
      </c>
      <c r="C61" s="30" t="s">
        <v>66</v>
      </c>
      <c r="D61" s="31">
        <v>32424</v>
      </c>
      <c r="E61" s="23">
        <v>32966</v>
      </c>
      <c r="F61" s="32">
        <v>-542</v>
      </c>
      <c r="G61" s="27">
        <v>-1.6</v>
      </c>
      <c r="H61" s="26">
        <v>0.3</v>
      </c>
      <c r="I61" s="27">
        <v>0.5</v>
      </c>
      <c r="S61" s="28"/>
      <c r="U61" s="29"/>
      <c r="W61" s="29"/>
      <c r="X61" s="29"/>
    </row>
    <row r="62" spans="2:24" ht="15" customHeight="1" x14ac:dyDescent="0.45">
      <c r="B62" s="21">
        <v>55</v>
      </c>
      <c r="C62" s="30" t="s">
        <v>65</v>
      </c>
      <c r="D62" s="31">
        <v>30871</v>
      </c>
      <c r="E62" s="23">
        <v>26583</v>
      </c>
      <c r="F62" s="32">
        <v>4288</v>
      </c>
      <c r="G62" s="27">
        <v>16.100000000000001</v>
      </c>
      <c r="H62" s="26">
        <v>0.3</v>
      </c>
      <c r="I62" s="27">
        <v>0.4</v>
      </c>
      <c r="S62" s="28"/>
      <c r="U62" s="29"/>
      <c r="W62" s="29"/>
      <c r="X62" s="29"/>
    </row>
    <row r="63" spans="2:24" ht="15" customHeight="1" x14ac:dyDescent="0.45">
      <c r="B63" s="21">
        <v>56</v>
      </c>
      <c r="C63" s="30" t="s">
        <v>64</v>
      </c>
      <c r="D63" s="22">
        <v>30352</v>
      </c>
      <c r="E63" s="23">
        <v>21059</v>
      </c>
      <c r="F63" s="24">
        <v>9293</v>
      </c>
      <c r="G63" s="25">
        <v>44.1</v>
      </c>
      <c r="H63" s="26">
        <v>0.3</v>
      </c>
      <c r="I63" s="27">
        <v>0.3</v>
      </c>
      <c r="S63" s="28"/>
      <c r="U63" s="29"/>
      <c r="W63" s="29"/>
      <c r="X63" s="29"/>
    </row>
    <row r="64" spans="2:24" ht="15" customHeight="1" x14ac:dyDescent="0.45">
      <c r="B64" s="21">
        <v>57</v>
      </c>
      <c r="C64" s="30" t="s">
        <v>63</v>
      </c>
      <c r="D64" s="31">
        <v>28015</v>
      </c>
      <c r="E64" s="23">
        <v>24416</v>
      </c>
      <c r="F64" s="32">
        <v>3599</v>
      </c>
      <c r="G64" s="27">
        <v>14.7</v>
      </c>
      <c r="H64" s="26">
        <v>0.3</v>
      </c>
      <c r="I64" s="27">
        <v>0.4</v>
      </c>
      <c r="S64" s="28"/>
      <c r="U64" s="29"/>
      <c r="W64" s="29"/>
      <c r="X64" s="29"/>
    </row>
    <row r="65" spans="2:24" ht="15" customHeight="1" x14ac:dyDescent="0.45">
      <c r="B65" s="21">
        <v>58</v>
      </c>
      <c r="C65" s="30" t="s">
        <v>62</v>
      </c>
      <c r="D65" s="31">
        <v>26799</v>
      </c>
      <c r="E65" s="23">
        <v>11554</v>
      </c>
      <c r="F65" s="32">
        <v>15245</v>
      </c>
      <c r="G65" s="27">
        <v>131.9</v>
      </c>
      <c r="H65" s="26">
        <v>0.3</v>
      </c>
      <c r="I65" s="27">
        <v>0.2</v>
      </c>
      <c r="S65" s="28"/>
      <c r="U65" s="29"/>
      <c r="W65" s="29"/>
      <c r="X65" s="29"/>
    </row>
    <row r="66" spans="2:24" ht="15" customHeight="1" x14ac:dyDescent="0.45">
      <c r="B66" s="21">
        <v>59</v>
      </c>
      <c r="C66" s="30" t="s">
        <v>61</v>
      </c>
      <c r="D66" s="31">
        <v>26707</v>
      </c>
      <c r="E66" s="23">
        <v>25195</v>
      </c>
      <c r="F66" s="32">
        <v>1512</v>
      </c>
      <c r="G66" s="27">
        <v>6</v>
      </c>
      <c r="H66" s="26">
        <v>0.3</v>
      </c>
      <c r="I66" s="27">
        <v>0.4</v>
      </c>
      <c r="S66" s="28"/>
      <c r="U66" s="29"/>
      <c r="W66" s="29"/>
      <c r="X66" s="29"/>
    </row>
    <row r="67" spans="2:24" ht="15" customHeight="1" x14ac:dyDescent="0.45">
      <c r="B67" s="21">
        <v>60</v>
      </c>
      <c r="C67" s="30" t="s">
        <v>60</v>
      </c>
      <c r="D67" s="31">
        <v>26575</v>
      </c>
      <c r="E67" s="23">
        <v>16471</v>
      </c>
      <c r="F67" s="32">
        <v>10104</v>
      </c>
      <c r="G67" s="27">
        <v>61.3</v>
      </c>
      <c r="H67" s="26">
        <v>0.3</v>
      </c>
      <c r="I67" s="27">
        <v>0.2</v>
      </c>
      <c r="S67" s="28"/>
      <c r="U67" s="29"/>
      <c r="W67" s="29"/>
      <c r="X67" s="29"/>
    </row>
    <row r="68" spans="2:24" ht="15" customHeight="1" thickBot="1" x14ac:dyDescent="0.5">
      <c r="B68" s="34">
        <v>61</v>
      </c>
      <c r="C68" s="35" t="s">
        <v>59</v>
      </c>
      <c r="D68" s="36">
        <v>25289</v>
      </c>
      <c r="E68" s="37">
        <v>24465</v>
      </c>
      <c r="F68" s="38">
        <v>824</v>
      </c>
      <c r="G68" s="39">
        <v>3.4</v>
      </c>
      <c r="H68" s="40">
        <v>0.3</v>
      </c>
      <c r="I68" s="39">
        <v>0.4</v>
      </c>
      <c r="S68" s="28"/>
      <c r="U68" s="29"/>
      <c r="W68" s="29"/>
      <c r="X68" s="29"/>
    </row>
    <row r="69" spans="2:24" ht="13.5" customHeight="1" x14ac:dyDescent="0.45">
      <c r="X69" s="29"/>
    </row>
    <row r="70" spans="2:24" x14ac:dyDescent="0.45">
      <c r="B70" s="8" t="s">
        <v>58</v>
      </c>
    </row>
    <row r="71" spans="2:24" ht="13.5" customHeight="1" x14ac:dyDescent="0.45"/>
    <row r="72" spans="2:24" ht="6" customHeight="1" x14ac:dyDescent="0.45"/>
    <row r="73" spans="2:24" ht="13.5" customHeight="1" x14ac:dyDescent="0.45"/>
    <row r="74" spans="2:24" ht="6" customHeight="1" x14ac:dyDescent="0.45"/>
    <row r="75" spans="2:24" ht="13.5" customHeight="1" x14ac:dyDescent="0.45"/>
    <row r="76" spans="2:24" ht="6" customHeight="1" x14ac:dyDescent="0.45"/>
    <row r="77" spans="2:24" ht="13.5" customHeight="1" x14ac:dyDescent="0.45"/>
    <row r="78" spans="2:24" ht="6" customHeight="1" x14ac:dyDescent="0.45"/>
    <row r="79" spans="2:24" ht="13.5" customHeight="1" x14ac:dyDescent="0.45"/>
    <row r="80" spans="2:24" ht="6" customHeight="1" x14ac:dyDescent="0.45"/>
    <row r="81" ht="13.5" customHeight="1" x14ac:dyDescent="0.45"/>
    <row r="82" ht="6" customHeight="1" x14ac:dyDescent="0.45"/>
    <row r="83" ht="13.5" customHeight="1" x14ac:dyDescent="0.45"/>
    <row r="84" ht="6" customHeight="1" x14ac:dyDescent="0.45"/>
    <row r="85" ht="13.5" customHeight="1" x14ac:dyDescent="0.45"/>
    <row r="86" ht="6" customHeight="1" x14ac:dyDescent="0.45"/>
    <row r="87" ht="13.5" customHeight="1" x14ac:dyDescent="0.45"/>
    <row r="88" ht="6" customHeight="1" x14ac:dyDescent="0.45"/>
    <row r="89" ht="13.5" customHeight="1" x14ac:dyDescent="0.45"/>
    <row r="90" ht="6" customHeight="1" x14ac:dyDescent="0.45"/>
    <row r="91" ht="13.5" customHeight="1" x14ac:dyDescent="0.45"/>
    <row r="92" ht="6" customHeight="1" x14ac:dyDescent="0.45"/>
    <row r="93" ht="13.5" customHeight="1" x14ac:dyDescent="0.45"/>
    <row r="94" ht="6" customHeight="1" x14ac:dyDescent="0.45"/>
    <row r="95" ht="13.5" customHeight="1" x14ac:dyDescent="0.45"/>
    <row r="96" ht="6" customHeight="1" x14ac:dyDescent="0.45"/>
    <row r="97" ht="13.5" customHeight="1" x14ac:dyDescent="0.45"/>
    <row r="98" ht="6" customHeight="1" x14ac:dyDescent="0.45"/>
    <row r="99" ht="13.5" customHeight="1" x14ac:dyDescent="0.45"/>
    <row r="100" ht="6" customHeight="1" x14ac:dyDescent="0.45"/>
    <row r="101" ht="13.5" customHeight="1" x14ac:dyDescent="0.45"/>
    <row r="102" ht="6" customHeight="1" x14ac:dyDescent="0.45"/>
    <row r="103" ht="13.5" customHeight="1" x14ac:dyDescent="0.45"/>
    <row r="104" ht="6" customHeight="1" x14ac:dyDescent="0.45"/>
    <row r="105" ht="13.5" customHeight="1" x14ac:dyDescent="0.45"/>
    <row r="106" ht="6" customHeight="1" x14ac:dyDescent="0.45"/>
    <row r="107" ht="13.5" customHeight="1" x14ac:dyDescent="0.45"/>
    <row r="108" ht="6" customHeight="1" x14ac:dyDescent="0.45"/>
    <row r="109" ht="13.5" customHeight="1" x14ac:dyDescent="0.45"/>
    <row r="110" ht="6" customHeight="1" x14ac:dyDescent="0.45"/>
    <row r="111" ht="13.5" customHeight="1" x14ac:dyDescent="0.45"/>
    <row r="112" ht="6" customHeight="1" x14ac:dyDescent="0.45"/>
    <row r="113" ht="13.5" customHeight="1" x14ac:dyDescent="0.45"/>
    <row r="114" ht="6" customHeight="1" x14ac:dyDescent="0.45"/>
    <row r="115" ht="13.5" customHeight="1" x14ac:dyDescent="0.45"/>
    <row r="116" ht="6" customHeight="1" x14ac:dyDescent="0.45"/>
    <row r="117" ht="13.5" customHeight="1" x14ac:dyDescent="0.45"/>
    <row r="118" ht="6" customHeight="1" x14ac:dyDescent="0.45"/>
    <row r="119" ht="13.5" customHeight="1" x14ac:dyDescent="0.45"/>
    <row r="120" ht="6" customHeight="1" x14ac:dyDescent="0.45"/>
    <row r="121" ht="13.5" customHeight="1" x14ac:dyDescent="0.45"/>
    <row r="122" ht="6" customHeight="1" x14ac:dyDescent="0.45"/>
    <row r="123" ht="13.5" customHeight="1" x14ac:dyDescent="0.45"/>
    <row r="124" ht="6" customHeight="1" x14ac:dyDescent="0.45"/>
    <row r="125" ht="13.5" customHeight="1" x14ac:dyDescent="0.45"/>
    <row r="126" ht="6" customHeight="1" x14ac:dyDescent="0.45"/>
    <row r="127" ht="13.5" customHeight="1" x14ac:dyDescent="0.45"/>
    <row r="128" ht="6" customHeight="1" x14ac:dyDescent="0.45"/>
    <row r="129" ht="13.5" customHeight="1" x14ac:dyDescent="0.45"/>
    <row r="130" ht="12" customHeight="1" x14ac:dyDescent="0.45"/>
    <row r="131" ht="14.25" customHeight="1" x14ac:dyDescent="0.45"/>
  </sheetData>
  <mergeCells count="6">
    <mergeCell ref="B2:I2"/>
    <mergeCell ref="B4:B5"/>
    <mergeCell ref="C4:C5"/>
    <mergeCell ref="D4:E4"/>
    <mergeCell ref="F4:G4"/>
    <mergeCell ref="H4:I4"/>
  </mergeCells>
  <phoneticPr fontId="1"/>
  <pageMargins left="0.7" right="0.7" top="0.75" bottom="0.75" header="0.3" footer="0.3"/>
  <pageSetup paperSize="9"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0"/>
  <sheetViews>
    <sheetView showGridLines="0" workbookViewId="0">
      <selection activeCell="B2" sqref="B2:F2"/>
    </sheetView>
  </sheetViews>
  <sheetFormatPr defaultColWidth="7.09765625" defaultRowHeight="12.75" customHeight="1" x14ac:dyDescent="0.45"/>
  <cols>
    <col min="1" max="1" width="1" style="8" customWidth="1"/>
    <col min="2" max="2" width="9.296875" style="8" customWidth="1"/>
    <col min="3" max="4" width="8.5" style="8" bestFit="1" customWidth="1"/>
    <col min="5" max="5" width="4.59765625" style="8" bestFit="1" customWidth="1"/>
    <col min="6" max="6" width="5.3984375" style="8" bestFit="1" customWidth="1"/>
    <col min="7" max="7" width="6.19921875" style="8" customWidth="1"/>
    <col min="8" max="8" width="8.5" style="8" bestFit="1" customWidth="1"/>
    <col min="9" max="9" width="6.69921875" style="8" bestFit="1" customWidth="1"/>
    <col min="10" max="248" width="6.19921875" style="8" customWidth="1"/>
    <col min="249" max="249" width="1" style="8" customWidth="1"/>
    <col min="250" max="250" width="9.296875" style="8" customWidth="1"/>
    <col min="251" max="251" width="2.09765625" style="8" customWidth="1"/>
    <col min="252" max="252" width="14.3984375" style="8" customWidth="1"/>
    <col min="253" max="253" width="7.19921875" style="8" customWidth="1"/>
    <col min="254" max="254" width="2.09765625" style="8" customWidth="1"/>
    <col min="255" max="255" width="14.3984375" style="8" customWidth="1"/>
    <col min="256" max="16384" width="7.09765625" style="8"/>
  </cols>
  <sheetData>
    <row r="1" spans="2:9" ht="6" customHeight="1" x14ac:dyDescent="0.45"/>
    <row r="2" spans="2:9" ht="13.5" customHeight="1" x14ac:dyDescent="0.45">
      <c r="B2" s="461" t="s">
        <v>510</v>
      </c>
      <c r="C2" s="461"/>
      <c r="D2" s="461"/>
      <c r="E2" s="461"/>
      <c r="F2" s="461"/>
      <c r="G2" s="1"/>
      <c r="H2" s="1"/>
      <c r="I2" s="1"/>
    </row>
    <row r="3" spans="2:9" ht="13.5" customHeight="1" x14ac:dyDescent="0.45">
      <c r="B3" s="485" t="s">
        <v>509</v>
      </c>
      <c r="C3" s="485"/>
      <c r="D3" s="485"/>
      <c r="E3" s="485"/>
      <c r="F3" s="485"/>
      <c r="G3" s="186"/>
      <c r="H3" s="62"/>
      <c r="I3" s="62"/>
    </row>
    <row r="4" spans="2:9" ht="12" customHeight="1" x14ac:dyDescent="0.45"/>
    <row r="5" spans="2:9" ht="15" customHeight="1" thickBot="1" x14ac:dyDescent="0.5">
      <c r="B5" s="9"/>
      <c r="C5" s="9"/>
      <c r="D5" s="9"/>
      <c r="E5" s="108"/>
      <c r="F5" s="9"/>
    </row>
    <row r="6" spans="2:9" ht="15" customHeight="1" x14ac:dyDescent="0.45">
      <c r="B6" s="420" t="s">
        <v>20</v>
      </c>
      <c r="C6" s="423" t="s">
        <v>257</v>
      </c>
      <c r="D6" s="448" t="s">
        <v>53</v>
      </c>
      <c r="E6" s="449"/>
      <c r="F6" s="423" t="s">
        <v>279</v>
      </c>
      <c r="G6" s="62"/>
      <c r="H6" s="62"/>
    </row>
    <row r="7" spans="2:9" ht="15" customHeight="1" x14ac:dyDescent="0.45">
      <c r="B7" s="422"/>
      <c r="C7" s="427"/>
      <c r="D7" s="187" t="s">
        <v>51</v>
      </c>
      <c r="E7" s="188" t="s">
        <v>278</v>
      </c>
      <c r="F7" s="427"/>
    </row>
    <row r="8" spans="2:9" ht="15" customHeight="1" x14ac:dyDescent="0.45">
      <c r="C8" s="69" t="s">
        <v>11</v>
      </c>
      <c r="D8" s="69" t="s">
        <v>11</v>
      </c>
      <c r="E8" s="69" t="s">
        <v>10</v>
      </c>
      <c r="F8" s="69" t="s">
        <v>10</v>
      </c>
    </row>
    <row r="9" spans="2:9" ht="15" customHeight="1" x14ac:dyDescent="0.45">
      <c r="B9" s="186" t="s">
        <v>4</v>
      </c>
      <c r="C9" s="189">
        <v>622584</v>
      </c>
      <c r="D9" s="189">
        <v>50251</v>
      </c>
      <c r="E9" s="115">
        <v>8.8000000000000007</v>
      </c>
      <c r="F9" s="115">
        <v>100</v>
      </c>
    </row>
    <row r="10" spans="2:9" ht="15" customHeight="1" x14ac:dyDescent="0.45">
      <c r="B10" s="186" t="s">
        <v>3</v>
      </c>
      <c r="C10" s="189">
        <v>583963</v>
      </c>
      <c r="D10" s="189">
        <v>-38621</v>
      </c>
      <c r="E10" s="115">
        <v>-6.2</v>
      </c>
      <c r="F10" s="115">
        <v>93.8</v>
      </c>
      <c r="G10" s="139"/>
      <c r="H10" s="139"/>
    </row>
    <row r="11" spans="2:9" ht="15" customHeight="1" x14ac:dyDescent="0.45">
      <c r="B11" s="186" t="s">
        <v>2</v>
      </c>
      <c r="C11" s="189">
        <v>618986</v>
      </c>
      <c r="D11" s="189">
        <v>35023</v>
      </c>
      <c r="E11" s="115">
        <v>6</v>
      </c>
      <c r="F11" s="115">
        <v>99.4</v>
      </c>
    </row>
    <row r="12" spans="2:9" ht="15" customHeight="1" x14ac:dyDescent="0.45">
      <c r="B12" s="186" t="s">
        <v>1</v>
      </c>
      <c r="C12" s="189">
        <v>667631</v>
      </c>
      <c r="D12" s="189">
        <v>48645</v>
      </c>
      <c r="E12" s="115">
        <v>7.9</v>
      </c>
      <c r="F12" s="115">
        <v>107.2</v>
      </c>
      <c r="G12" s="139"/>
      <c r="H12" s="139"/>
    </row>
    <row r="13" spans="2:9" ht="15" customHeight="1" thickBot="1" x14ac:dyDescent="0.5">
      <c r="B13" s="190" t="s">
        <v>0</v>
      </c>
      <c r="C13" s="191">
        <v>971261</v>
      </c>
      <c r="D13" s="191">
        <v>303630</v>
      </c>
      <c r="E13" s="128">
        <v>45.5</v>
      </c>
      <c r="F13" s="128">
        <v>156</v>
      </c>
      <c r="H13" s="50"/>
      <c r="I13" s="51"/>
    </row>
    <row r="14" spans="2:9" ht="15" customHeight="1" x14ac:dyDescent="0.45">
      <c r="G14" s="139"/>
      <c r="H14" s="139"/>
    </row>
    <row r="15" spans="2:9" ht="15" customHeight="1" x14ac:dyDescent="0.45"/>
    <row r="16" spans="2:9" ht="15" customHeight="1" x14ac:dyDescent="0.45">
      <c r="G16" s="139"/>
      <c r="H16" s="139"/>
    </row>
    <row r="17" spans="7:8" ht="15" customHeight="1" x14ac:dyDescent="0.45"/>
    <row r="18" spans="7:8" ht="15" customHeight="1" x14ac:dyDescent="0.45">
      <c r="G18" s="139"/>
      <c r="H18" s="139"/>
    </row>
    <row r="19" spans="7:8" ht="11.25" customHeight="1" x14ac:dyDescent="0.45"/>
    <row r="20" spans="7:8" ht="12.75" customHeight="1" x14ac:dyDescent="0.45">
      <c r="H20" s="192"/>
    </row>
  </sheetData>
  <mergeCells count="6">
    <mergeCell ref="B2:F2"/>
    <mergeCell ref="B6:B7"/>
    <mergeCell ref="C6:C7"/>
    <mergeCell ref="D6:E6"/>
    <mergeCell ref="F6:F7"/>
    <mergeCell ref="B3:F3"/>
  </mergeCells>
  <phoneticPr fontId="1"/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2"/>
  <sheetViews>
    <sheetView showGridLines="0" zoomScale="90" zoomScaleNormal="90" workbookViewId="0">
      <selection activeCell="B2" sqref="B2:H2"/>
    </sheetView>
  </sheetViews>
  <sheetFormatPr defaultColWidth="6.19921875" defaultRowHeight="12" x14ac:dyDescent="0.45"/>
  <cols>
    <col min="1" max="1" width="1" style="8" customWidth="1"/>
    <col min="2" max="2" width="4.09765625" style="8" customWidth="1"/>
    <col min="3" max="3" width="26.59765625" style="8" bestFit="1" customWidth="1"/>
    <col min="4" max="7" width="7.69921875" style="8" bestFit="1" customWidth="1"/>
    <col min="8" max="8" width="55.5" style="8" customWidth="1"/>
    <col min="9" max="246" width="6.19921875" style="8"/>
    <col min="247" max="247" width="1" style="8" customWidth="1"/>
    <col min="248" max="248" width="4.09765625" style="8" customWidth="1"/>
    <col min="249" max="249" width="2.09765625" style="8" customWidth="1"/>
    <col min="250" max="250" width="18.5" style="8" customWidth="1"/>
    <col min="251" max="251" width="2.09765625" style="8" customWidth="1"/>
    <col min="252" max="252" width="4.09765625" style="8" customWidth="1"/>
    <col min="253" max="253" width="6.19921875" style="8" customWidth="1"/>
    <col min="254" max="254" width="2.09765625" style="8" customWidth="1"/>
    <col min="255" max="255" width="4.09765625" style="8" customWidth="1"/>
    <col min="256" max="16384" width="6.19921875" style="8"/>
  </cols>
  <sheetData>
    <row r="1" spans="2:10" ht="6" customHeight="1" x14ac:dyDescent="0.45"/>
    <row r="2" spans="2:10" ht="13.5" customHeight="1" x14ac:dyDescent="0.45">
      <c r="B2" s="471" t="s">
        <v>523</v>
      </c>
      <c r="C2" s="471"/>
      <c r="D2" s="471"/>
      <c r="E2" s="471"/>
      <c r="F2" s="471"/>
      <c r="G2" s="471"/>
      <c r="H2" s="471"/>
    </row>
    <row r="3" spans="2:10" ht="12" customHeight="1" x14ac:dyDescent="0.45"/>
    <row r="4" spans="2:10" ht="13.5" customHeight="1" thickBot="1" x14ac:dyDescent="0.5">
      <c r="B4" s="9"/>
      <c r="C4" s="9"/>
      <c r="D4" s="9"/>
      <c r="E4" s="108"/>
      <c r="F4" s="9"/>
      <c r="G4" s="108"/>
      <c r="H4" s="9"/>
    </row>
    <row r="5" spans="2:10" ht="24.9" customHeight="1" x14ac:dyDescent="0.45">
      <c r="B5" s="420" t="s">
        <v>56</v>
      </c>
      <c r="C5" s="423" t="s">
        <v>447</v>
      </c>
      <c r="D5" s="448" t="s">
        <v>257</v>
      </c>
      <c r="E5" s="449"/>
      <c r="F5" s="448" t="s">
        <v>52</v>
      </c>
      <c r="G5" s="449"/>
      <c r="H5" s="423" t="s">
        <v>522</v>
      </c>
    </row>
    <row r="6" spans="2:10" ht="24.9" customHeight="1" x14ac:dyDescent="0.45">
      <c r="B6" s="422"/>
      <c r="C6" s="427"/>
      <c r="D6" s="109" t="s">
        <v>0</v>
      </c>
      <c r="E6" s="179" t="s">
        <v>1</v>
      </c>
      <c r="F6" s="109" t="s">
        <v>0</v>
      </c>
      <c r="G6" s="179" t="s">
        <v>1</v>
      </c>
      <c r="H6" s="427"/>
    </row>
    <row r="7" spans="2:10" ht="24.9" customHeight="1" x14ac:dyDescent="0.45">
      <c r="C7" s="30"/>
      <c r="D7" s="69" t="s">
        <v>11</v>
      </c>
      <c r="E7" s="67" t="s">
        <v>11</v>
      </c>
      <c r="F7" s="69" t="s">
        <v>10</v>
      </c>
      <c r="G7" s="67" t="s">
        <v>10</v>
      </c>
      <c r="H7" s="30"/>
    </row>
    <row r="8" spans="2:10" ht="24.9" customHeight="1" x14ac:dyDescent="0.45">
      <c r="C8" s="180" t="s">
        <v>304</v>
      </c>
      <c r="D8" s="113">
        <v>951528</v>
      </c>
      <c r="E8" s="143">
        <v>667631</v>
      </c>
      <c r="F8" s="144">
        <v>100</v>
      </c>
      <c r="G8" s="181">
        <v>100</v>
      </c>
      <c r="H8" s="30"/>
      <c r="J8" s="29"/>
    </row>
    <row r="9" spans="2:10" ht="24.9" customHeight="1" x14ac:dyDescent="0.45">
      <c r="B9" s="117">
        <v>1</v>
      </c>
      <c r="C9" s="180" t="s">
        <v>445</v>
      </c>
      <c r="D9" s="122">
        <v>176715</v>
      </c>
      <c r="E9" s="143" t="s">
        <v>511</v>
      </c>
      <c r="F9" s="147">
        <v>18.600000000000001</v>
      </c>
      <c r="G9" s="143" t="s">
        <v>511</v>
      </c>
      <c r="H9" s="119" t="s">
        <v>521</v>
      </c>
      <c r="J9" s="29"/>
    </row>
    <row r="10" spans="2:10" ht="24.9" customHeight="1" x14ac:dyDescent="0.45">
      <c r="B10" s="117">
        <v>2</v>
      </c>
      <c r="C10" s="180" t="s">
        <v>442</v>
      </c>
      <c r="D10" s="122">
        <v>135790</v>
      </c>
      <c r="E10" s="143" t="s">
        <v>511</v>
      </c>
      <c r="F10" s="147">
        <v>14.3</v>
      </c>
      <c r="G10" s="143" t="s">
        <v>511</v>
      </c>
      <c r="H10" s="119" t="s">
        <v>520</v>
      </c>
      <c r="J10" s="29"/>
    </row>
    <row r="11" spans="2:10" ht="24.9" customHeight="1" x14ac:dyDescent="0.45">
      <c r="B11" s="117">
        <v>3</v>
      </c>
      <c r="C11" s="119" t="s">
        <v>443</v>
      </c>
      <c r="D11" s="113">
        <v>104542</v>
      </c>
      <c r="E11" s="143" t="s">
        <v>511</v>
      </c>
      <c r="F11" s="184">
        <v>11</v>
      </c>
      <c r="G11" s="143" t="s">
        <v>511</v>
      </c>
      <c r="H11" s="119" t="s">
        <v>519</v>
      </c>
      <c r="J11" s="29"/>
    </row>
    <row r="12" spans="2:10" ht="24.9" customHeight="1" x14ac:dyDescent="0.45">
      <c r="B12" s="117">
        <v>4</v>
      </c>
      <c r="C12" s="180" t="s">
        <v>444</v>
      </c>
      <c r="D12" s="113">
        <v>93030</v>
      </c>
      <c r="E12" s="143" t="s">
        <v>511</v>
      </c>
      <c r="F12" s="147">
        <v>9.8000000000000007</v>
      </c>
      <c r="G12" s="143" t="s">
        <v>511</v>
      </c>
      <c r="H12" s="119" t="s">
        <v>518</v>
      </c>
      <c r="J12" s="29"/>
    </row>
    <row r="13" spans="2:10" ht="24.9" customHeight="1" x14ac:dyDescent="0.45">
      <c r="B13" s="117">
        <v>5</v>
      </c>
      <c r="C13" s="119" t="s">
        <v>446</v>
      </c>
      <c r="D13" s="122">
        <v>64477</v>
      </c>
      <c r="E13" s="143" t="s">
        <v>511</v>
      </c>
      <c r="F13" s="147">
        <v>6.8</v>
      </c>
      <c r="G13" s="143" t="s">
        <v>511</v>
      </c>
      <c r="H13" s="119" t="s">
        <v>517</v>
      </c>
      <c r="J13" s="29"/>
    </row>
    <row r="14" spans="2:10" ht="24.9" customHeight="1" x14ac:dyDescent="0.45">
      <c r="B14" s="117">
        <v>6</v>
      </c>
      <c r="C14" s="180" t="s">
        <v>440</v>
      </c>
      <c r="D14" s="122">
        <v>58778</v>
      </c>
      <c r="E14" s="143" t="s">
        <v>511</v>
      </c>
      <c r="F14" s="147">
        <v>6.2</v>
      </c>
      <c r="G14" s="143" t="s">
        <v>511</v>
      </c>
      <c r="H14" s="119" t="s">
        <v>516</v>
      </c>
      <c r="J14" s="29"/>
    </row>
    <row r="15" spans="2:10" ht="24.9" customHeight="1" x14ac:dyDescent="0.45">
      <c r="B15" s="117">
        <v>7</v>
      </c>
      <c r="C15" s="180" t="s">
        <v>434</v>
      </c>
      <c r="D15" s="113">
        <v>44682</v>
      </c>
      <c r="E15" s="143" t="s">
        <v>511</v>
      </c>
      <c r="F15" s="147">
        <v>4.7</v>
      </c>
      <c r="G15" s="143" t="s">
        <v>511</v>
      </c>
      <c r="H15" s="119" t="s">
        <v>515</v>
      </c>
      <c r="J15" s="29"/>
    </row>
    <row r="16" spans="2:10" ht="24.9" customHeight="1" x14ac:dyDescent="0.45">
      <c r="B16" s="117">
        <v>8</v>
      </c>
      <c r="C16" s="180" t="s">
        <v>441</v>
      </c>
      <c r="D16" s="122">
        <v>43065</v>
      </c>
      <c r="E16" s="143" t="s">
        <v>511</v>
      </c>
      <c r="F16" s="147">
        <v>4.5</v>
      </c>
      <c r="G16" s="143" t="s">
        <v>511</v>
      </c>
      <c r="H16" s="119" t="s">
        <v>514</v>
      </c>
      <c r="J16" s="29"/>
    </row>
    <row r="17" spans="2:10" ht="24.9" customHeight="1" x14ac:dyDescent="0.45">
      <c r="B17" s="117">
        <v>9</v>
      </c>
      <c r="C17" s="180" t="s">
        <v>435</v>
      </c>
      <c r="D17" s="122">
        <v>33117</v>
      </c>
      <c r="E17" s="143" t="s">
        <v>511</v>
      </c>
      <c r="F17" s="147">
        <v>3.5</v>
      </c>
      <c r="G17" s="143" t="s">
        <v>511</v>
      </c>
      <c r="H17" s="119" t="s">
        <v>513</v>
      </c>
      <c r="J17" s="29"/>
    </row>
    <row r="18" spans="2:10" ht="24.9" customHeight="1" x14ac:dyDescent="0.45">
      <c r="B18" s="117">
        <v>10</v>
      </c>
      <c r="C18" s="180" t="s">
        <v>438</v>
      </c>
      <c r="D18" s="122">
        <v>33060</v>
      </c>
      <c r="E18" s="143" t="s">
        <v>511</v>
      </c>
      <c r="F18" s="147">
        <v>3.5</v>
      </c>
      <c r="G18" s="143" t="s">
        <v>511</v>
      </c>
      <c r="H18" s="119" t="s">
        <v>512</v>
      </c>
      <c r="J18" s="29"/>
    </row>
    <row r="19" spans="2:10" ht="24.9" customHeight="1" thickBot="1" x14ac:dyDescent="0.5">
      <c r="B19" s="9"/>
      <c r="C19" s="183" t="s">
        <v>23</v>
      </c>
      <c r="D19" s="126">
        <v>164271</v>
      </c>
      <c r="E19" s="151" t="s">
        <v>511</v>
      </c>
      <c r="F19" s="152">
        <v>17.3</v>
      </c>
      <c r="G19" s="151" t="s">
        <v>511</v>
      </c>
      <c r="H19" s="35"/>
      <c r="J19" s="29"/>
    </row>
    <row r="20" spans="2:10" ht="24.9" customHeight="1" x14ac:dyDescent="0.45"/>
    <row r="21" spans="2:10" ht="24.9" customHeight="1" x14ac:dyDescent="0.45"/>
    <row r="22" spans="2:10" ht="24.9" customHeight="1" x14ac:dyDescent="0.45"/>
    <row r="23" spans="2:10" ht="24.9" customHeight="1" x14ac:dyDescent="0.45"/>
    <row r="24" spans="2:10" ht="6.75" customHeight="1" x14ac:dyDescent="0.45"/>
    <row r="25" spans="2:10" ht="6" customHeight="1" x14ac:dyDescent="0.45"/>
    <row r="26" spans="2:10" ht="13.5" customHeight="1" x14ac:dyDescent="0.45"/>
    <row r="27" spans="2:10" ht="6.75" customHeight="1" x14ac:dyDescent="0.45"/>
    <row r="28" spans="2:10" ht="6" customHeight="1" x14ac:dyDescent="0.45"/>
    <row r="29" spans="2:10" ht="13.5" customHeight="1" x14ac:dyDescent="0.45"/>
    <row r="30" spans="2:10" ht="6.75" customHeight="1" x14ac:dyDescent="0.45"/>
    <row r="31" spans="2:10" ht="6" customHeight="1" x14ac:dyDescent="0.45"/>
    <row r="32" spans="2:10" ht="13.5" customHeight="1" x14ac:dyDescent="0.45"/>
    <row r="33" ht="6.75" customHeight="1" x14ac:dyDescent="0.45"/>
    <row r="34" ht="6" customHeight="1" x14ac:dyDescent="0.45"/>
    <row r="35" ht="13.5" customHeight="1" x14ac:dyDescent="0.45"/>
    <row r="36" ht="6.75" customHeight="1" x14ac:dyDescent="0.45"/>
    <row r="37" ht="6" customHeight="1" x14ac:dyDescent="0.45"/>
    <row r="38" ht="13.5" customHeight="1" x14ac:dyDescent="0.45"/>
    <row r="39" ht="6.75" customHeight="1" x14ac:dyDescent="0.45"/>
    <row r="40" ht="6" customHeight="1" x14ac:dyDescent="0.45"/>
    <row r="41" ht="13.5" customHeight="1" x14ac:dyDescent="0.45"/>
    <row r="42" ht="11.25" customHeight="1" x14ac:dyDescent="0.45"/>
  </sheetData>
  <mergeCells count="6">
    <mergeCell ref="B2:H2"/>
    <mergeCell ref="B5:B6"/>
    <mergeCell ref="C5:C6"/>
    <mergeCell ref="D5:E5"/>
    <mergeCell ref="F5:G5"/>
    <mergeCell ref="H5:H6"/>
  </mergeCells>
  <phoneticPr fontId="1"/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2"/>
  <sheetViews>
    <sheetView showGridLines="0" zoomScale="90" zoomScaleNormal="90" workbookViewId="0">
      <selection activeCell="B2" sqref="B2:H2"/>
    </sheetView>
  </sheetViews>
  <sheetFormatPr defaultColWidth="6.19921875" defaultRowHeight="12" x14ac:dyDescent="0.45"/>
  <cols>
    <col min="1" max="1" width="1" style="8" customWidth="1"/>
    <col min="2" max="2" width="4.09765625" style="8" customWidth="1"/>
    <col min="3" max="3" width="26.59765625" style="8" bestFit="1" customWidth="1"/>
    <col min="4" max="7" width="7.69921875" style="8" bestFit="1" customWidth="1"/>
    <col min="8" max="8" width="55.5" style="8" customWidth="1"/>
    <col min="9" max="246" width="6.19921875" style="8"/>
    <col min="247" max="247" width="1" style="8" customWidth="1"/>
    <col min="248" max="248" width="4.09765625" style="8" customWidth="1"/>
    <col min="249" max="249" width="2.09765625" style="8" customWidth="1"/>
    <col min="250" max="250" width="18.5" style="8" customWidth="1"/>
    <col min="251" max="251" width="2.09765625" style="8" customWidth="1"/>
    <col min="252" max="252" width="4.09765625" style="8" customWidth="1"/>
    <col min="253" max="253" width="6.19921875" style="8" customWidth="1"/>
    <col min="254" max="254" width="2.09765625" style="8" customWidth="1"/>
    <col min="255" max="255" width="4.09765625" style="8" customWidth="1"/>
    <col min="256" max="16384" width="6.19921875" style="8"/>
  </cols>
  <sheetData>
    <row r="1" spans="2:10" ht="6" customHeight="1" x14ac:dyDescent="0.45"/>
    <row r="2" spans="2:10" ht="13.5" customHeight="1" x14ac:dyDescent="0.45">
      <c r="B2" s="471" t="s">
        <v>523</v>
      </c>
      <c r="C2" s="471"/>
      <c r="D2" s="471"/>
      <c r="E2" s="471"/>
      <c r="F2" s="471"/>
      <c r="G2" s="471"/>
      <c r="H2" s="471"/>
    </row>
    <row r="3" spans="2:10" ht="12" customHeight="1" x14ac:dyDescent="0.45"/>
    <row r="4" spans="2:10" ht="13.5" customHeight="1" thickBot="1" x14ac:dyDescent="0.5">
      <c r="B4" s="9"/>
      <c r="C4" s="9"/>
      <c r="D4" s="9"/>
      <c r="E4" s="108"/>
      <c r="F4" s="9"/>
      <c r="G4" s="108"/>
      <c r="H4" s="9"/>
    </row>
    <row r="5" spans="2:10" ht="24.9" customHeight="1" x14ac:dyDescent="0.45">
      <c r="B5" s="420" t="s">
        <v>56</v>
      </c>
      <c r="C5" s="423" t="s">
        <v>447</v>
      </c>
      <c r="D5" s="448" t="s">
        <v>257</v>
      </c>
      <c r="E5" s="449"/>
      <c r="F5" s="448" t="s">
        <v>52</v>
      </c>
      <c r="G5" s="449"/>
      <c r="H5" s="423" t="s">
        <v>522</v>
      </c>
    </row>
    <row r="6" spans="2:10" ht="24.9" customHeight="1" x14ac:dyDescent="0.45">
      <c r="B6" s="422"/>
      <c r="C6" s="427"/>
      <c r="D6" s="109" t="s">
        <v>0</v>
      </c>
      <c r="E6" s="179" t="s">
        <v>1</v>
      </c>
      <c r="F6" s="109" t="s">
        <v>0</v>
      </c>
      <c r="G6" s="179" t="s">
        <v>1</v>
      </c>
      <c r="H6" s="427"/>
    </row>
    <row r="7" spans="2:10" ht="24.9" customHeight="1" x14ac:dyDescent="0.45">
      <c r="C7" s="30"/>
      <c r="D7" s="69" t="s">
        <v>11</v>
      </c>
      <c r="E7" s="67" t="s">
        <v>11</v>
      </c>
      <c r="F7" s="69" t="s">
        <v>10</v>
      </c>
      <c r="G7" s="67" t="s">
        <v>10</v>
      </c>
      <c r="H7" s="30"/>
    </row>
    <row r="8" spans="2:10" ht="24.9" customHeight="1" x14ac:dyDescent="0.45">
      <c r="C8" s="180" t="s">
        <v>49</v>
      </c>
      <c r="D8" s="113">
        <v>971261</v>
      </c>
      <c r="E8" s="143">
        <v>667631</v>
      </c>
      <c r="F8" s="144">
        <v>100</v>
      </c>
      <c r="G8" s="181">
        <v>100</v>
      </c>
      <c r="H8" s="30"/>
      <c r="J8" s="29"/>
    </row>
    <row r="9" spans="2:10" ht="24.9" customHeight="1" x14ac:dyDescent="0.45">
      <c r="B9" s="117">
        <v>1</v>
      </c>
      <c r="C9" s="180" t="s">
        <v>445</v>
      </c>
      <c r="D9" s="122">
        <v>176715</v>
      </c>
      <c r="E9" s="143" t="s">
        <v>524</v>
      </c>
      <c r="F9" s="147">
        <v>18.2</v>
      </c>
      <c r="G9" s="143" t="s">
        <v>524</v>
      </c>
      <c r="H9" s="119" t="s">
        <v>521</v>
      </c>
      <c r="J9" s="29"/>
    </row>
    <row r="10" spans="2:10" ht="24.9" customHeight="1" x14ac:dyDescent="0.45">
      <c r="B10" s="117">
        <v>2</v>
      </c>
      <c r="C10" s="180" t="s">
        <v>442</v>
      </c>
      <c r="D10" s="122">
        <v>135790</v>
      </c>
      <c r="E10" s="143" t="s">
        <v>524</v>
      </c>
      <c r="F10" s="118">
        <v>14</v>
      </c>
      <c r="G10" s="143" t="s">
        <v>524</v>
      </c>
      <c r="H10" s="119" t="s">
        <v>520</v>
      </c>
      <c r="J10" s="29"/>
    </row>
    <row r="11" spans="2:10" ht="24.9" customHeight="1" x14ac:dyDescent="0.45">
      <c r="B11" s="117">
        <v>3</v>
      </c>
      <c r="C11" s="119" t="s">
        <v>443</v>
      </c>
      <c r="D11" s="113">
        <v>104487</v>
      </c>
      <c r="E11" s="143" t="s">
        <v>524</v>
      </c>
      <c r="F11" s="182">
        <v>10.8</v>
      </c>
      <c r="G11" s="143" t="s">
        <v>524</v>
      </c>
      <c r="H11" s="119" t="s">
        <v>519</v>
      </c>
      <c r="J11" s="29"/>
    </row>
    <row r="12" spans="2:10" ht="24.9" customHeight="1" x14ac:dyDescent="0.45">
      <c r="B12" s="117">
        <v>4</v>
      </c>
      <c r="C12" s="180" t="s">
        <v>444</v>
      </c>
      <c r="D12" s="113">
        <v>98192</v>
      </c>
      <c r="E12" s="143" t="s">
        <v>524</v>
      </c>
      <c r="F12" s="147">
        <v>10.1</v>
      </c>
      <c r="G12" s="143" t="s">
        <v>524</v>
      </c>
      <c r="H12" s="119" t="s">
        <v>518</v>
      </c>
      <c r="J12" s="29"/>
    </row>
    <row r="13" spans="2:10" ht="24.9" customHeight="1" x14ac:dyDescent="0.45">
      <c r="B13" s="117">
        <v>5</v>
      </c>
      <c r="C13" s="119" t="s">
        <v>446</v>
      </c>
      <c r="D13" s="122">
        <v>64477</v>
      </c>
      <c r="E13" s="143" t="s">
        <v>524</v>
      </c>
      <c r="F13" s="147">
        <v>6.6</v>
      </c>
      <c r="G13" s="143" t="s">
        <v>524</v>
      </c>
      <c r="H13" s="119" t="s">
        <v>517</v>
      </c>
      <c r="J13" s="29"/>
    </row>
    <row r="14" spans="2:10" ht="24.9" customHeight="1" x14ac:dyDescent="0.45">
      <c r="B14" s="117">
        <v>6</v>
      </c>
      <c r="C14" s="180" t="s">
        <v>440</v>
      </c>
      <c r="D14" s="122">
        <v>58778</v>
      </c>
      <c r="E14" s="143" t="s">
        <v>524</v>
      </c>
      <c r="F14" s="147">
        <v>6.1</v>
      </c>
      <c r="G14" s="143" t="s">
        <v>524</v>
      </c>
      <c r="H14" s="119" t="s">
        <v>516</v>
      </c>
      <c r="J14" s="29"/>
    </row>
    <row r="15" spans="2:10" ht="24.9" customHeight="1" x14ac:dyDescent="0.45">
      <c r="B15" s="117">
        <v>7</v>
      </c>
      <c r="C15" s="180" t="s">
        <v>434</v>
      </c>
      <c r="D15" s="113">
        <v>53973</v>
      </c>
      <c r="E15" s="143" t="s">
        <v>524</v>
      </c>
      <c r="F15" s="147">
        <v>5.6</v>
      </c>
      <c r="G15" s="143" t="s">
        <v>524</v>
      </c>
      <c r="H15" s="119" t="s">
        <v>515</v>
      </c>
      <c r="J15" s="29"/>
    </row>
    <row r="16" spans="2:10" ht="24.9" customHeight="1" x14ac:dyDescent="0.45">
      <c r="B16" s="117">
        <v>8</v>
      </c>
      <c r="C16" s="180" t="s">
        <v>441</v>
      </c>
      <c r="D16" s="122">
        <v>43065</v>
      </c>
      <c r="E16" s="143" t="s">
        <v>524</v>
      </c>
      <c r="F16" s="147">
        <v>4.4000000000000004</v>
      </c>
      <c r="G16" s="143" t="s">
        <v>524</v>
      </c>
      <c r="H16" s="119" t="s">
        <v>514</v>
      </c>
      <c r="J16" s="29"/>
    </row>
    <row r="17" spans="2:10" ht="24.9" customHeight="1" x14ac:dyDescent="0.45">
      <c r="B17" s="117">
        <v>9</v>
      </c>
      <c r="C17" s="180" t="s">
        <v>435</v>
      </c>
      <c r="D17" s="122">
        <v>33117</v>
      </c>
      <c r="E17" s="143" t="s">
        <v>524</v>
      </c>
      <c r="F17" s="147">
        <v>3.4</v>
      </c>
      <c r="G17" s="143" t="s">
        <v>524</v>
      </c>
      <c r="H17" s="119" t="s">
        <v>513</v>
      </c>
      <c r="J17" s="29"/>
    </row>
    <row r="18" spans="2:10" ht="24.9" customHeight="1" x14ac:dyDescent="0.45">
      <c r="B18" s="117">
        <v>10</v>
      </c>
      <c r="C18" s="180" t="s">
        <v>438</v>
      </c>
      <c r="D18" s="122">
        <v>33060</v>
      </c>
      <c r="E18" s="143" t="s">
        <v>524</v>
      </c>
      <c r="F18" s="147">
        <v>3.4</v>
      </c>
      <c r="G18" s="143" t="s">
        <v>524</v>
      </c>
      <c r="H18" s="119" t="s">
        <v>512</v>
      </c>
      <c r="J18" s="29"/>
    </row>
    <row r="19" spans="2:10" ht="24.9" customHeight="1" thickBot="1" x14ac:dyDescent="0.5">
      <c r="B19" s="9"/>
      <c r="C19" s="183" t="s">
        <v>23</v>
      </c>
      <c r="D19" s="126">
        <v>169607</v>
      </c>
      <c r="E19" s="151" t="s">
        <v>524</v>
      </c>
      <c r="F19" s="152">
        <v>17.5</v>
      </c>
      <c r="G19" s="151" t="s">
        <v>524</v>
      </c>
      <c r="H19" s="35"/>
      <c r="J19" s="29"/>
    </row>
    <row r="20" spans="2:10" ht="24.9" customHeight="1" x14ac:dyDescent="0.45"/>
    <row r="21" spans="2:10" ht="24.9" customHeight="1" x14ac:dyDescent="0.45"/>
    <row r="22" spans="2:10" ht="24.9" customHeight="1" x14ac:dyDescent="0.45"/>
    <row r="23" spans="2:10" ht="24.9" customHeight="1" x14ac:dyDescent="0.45"/>
    <row r="24" spans="2:10" ht="6.75" customHeight="1" x14ac:dyDescent="0.45"/>
    <row r="25" spans="2:10" ht="6" customHeight="1" x14ac:dyDescent="0.45"/>
    <row r="26" spans="2:10" ht="13.5" customHeight="1" x14ac:dyDescent="0.45"/>
    <row r="27" spans="2:10" ht="6.75" customHeight="1" x14ac:dyDescent="0.45"/>
    <row r="28" spans="2:10" ht="6" customHeight="1" x14ac:dyDescent="0.45"/>
    <row r="29" spans="2:10" ht="13.5" customHeight="1" x14ac:dyDescent="0.45"/>
    <row r="30" spans="2:10" ht="6.75" customHeight="1" x14ac:dyDescent="0.45"/>
    <row r="31" spans="2:10" ht="6" customHeight="1" x14ac:dyDescent="0.45"/>
    <row r="32" spans="2:10" ht="13.5" customHeight="1" x14ac:dyDescent="0.45"/>
    <row r="33" ht="6.75" customHeight="1" x14ac:dyDescent="0.45"/>
    <row r="34" ht="6" customHeight="1" x14ac:dyDescent="0.45"/>
    <row r="35" ht="13.5" customHeight="1" x14ac:dyDescent="0.45"/>
    <row r="36" ht="6.75" customHeight="1" x14ac:dyDescent="0.45"/>
    <row r="37" ht="6" customHeight="1" x14ac:dyDescent="0.45"/>
    <row r="38" ht="13.5" customHeight="1" x14ac:dyDescent="0.45"/>
    <row r="39" ht="6.75" customHeight="1" x14ac:dyDescent="0.45"/>
    <row r="40" ht="6" customHeight="1" x14ac:dyDescent="0.45"/>
    <row r="41" ht="13.5" customHeight="1" x14ac:dyDescent="0.45"/>
    <row r="42" ht="11.25" customHeight="1" x14ac:dyDescent="0.45"/>
  </sheetData>
  <mergeCells count="6">
    <mergeCell ref="B2:H2"/>
    <mergeCell ref="B5:B6"/>
    <mergeCell ref="C5:C6"/>
    <mergeCell ref="D5:E5"/>
    <mergeCell ref="F5:G5"/>
    <mergeCell ref="H5:H6"/>
  </mergeCells>
  <phoneticPr fontId="1"/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5"/>
  <sheetViews>
    <sheetView showGridLines="0" workbookViewId="0">
      <selection activeCell="B2" sqref="B2:L2"/>
    </sheetView>
  </sheetViews>
  <sheetFormatPr defaultColWidth="6.19921875" defaultRowHeight="12" x14ac:dyDescent="0.45"/>
  <cols>
    <col min="1" max="1" width="8.5" style="8" customWidth="1"/>
    <col min="2" max="2" width="12.5" style="8" bestFit="1" customWidth="1"/>
    <col min="3" max="12" width="9" style="8" customWidth="1"/>
    <col min="13" max="16384" width="6.19921875" style="8"/>
  </cols>
  <sheetData>
    <row r="1" spans="2:12" ht="6" customHeight="1" x14ac:dyDescent="0.45"/>
    <row r="2" spans="2:12" ht="13.5" customHeight="1" x14ac:dyDescent="0.45">
      <c r="B2" s="461" t="s">
        <v>531</v>
      </c>
      <c r="C2" s="461"/>
      <c r="D2" s="461"/>
      <c r="E2" s="461"/>
      <c r="F2" s="461"/>
      <c r="G2" s="461"/>
      <c r="H2" s="461"/>
      <c r="I2" s="461"/>
      <c r="J2" s="461"/>
      <c r="K2" s="461"/>
      <c r="L2" s="461"/>
    </row>
    <row r="3" spans="2:12" ht="12.6" thickBot="1" x14ac:dyDescent="0.5">
      <c r="B3" s="9"/>
      <c r="C3" s="9"/>
      <c r="D3" s="9"/>
      <c r="E3" s="9"/>
      <c r="F3" s="9"/>
      <c r="G3" s="9"/>
      <c r="H3" s="9"/>
      <c r="I3" s="9"/>
      <c r="J3" s="9"/>
      <c r="K3" s="9" t="s">
        <v>530</v>
      </c>
      <c r="L3" s="154"/>
    </row>
    <row r="4" spans="2:12" ht="18" customHeight="1" x14ac:dyDescent="0.45">
      <c r="B4" s="486" t="s">
        <v>529</v>
      </c>
      <c r="C4" s="155" t="s">
        <v>4</v>
      </c>
      <c r="D4" s="156"/>
      <c r="E4" s="157" t="s">
        <v>3</v>
      </c>
      <c r="F4" s="157"/>
      <c r="G4" s="155" t="s">
        <v>2</v>
      </c>
      <c r="H4" s="158"/>
      <c r="I4" s="157" t="s">
        <v>1</v>
      </c>
      <c r="J4" s="157"/>
      <c r="K4" s="155" t="s">
        <v>528</v>
      </c>
      <c r="L4" s="157"/>
    </row>
    <row r="5" spans="2:12" ht="18" customHeight="1" x14ac:dyDescent="0.45">
      <c r="B5" s="487"/>
      <c r="C5" s="159" t="s">
        <v>257</v>
      </c>
      <c r="D5" s="159" t="s">
        <v>279</v>
      </c>
      <c r="E5" s="159" t="s">
        <v>257</v>
      </c>
      <c r="F5" s="159" t="s">
        <v>279</v>
      </c>
      <c r="G5" s="159" t="s">
        <v>257</v>
      </c>
      <c r="H5" s="159" t="s">
        <v>279</v>
      </c>
      <c r="I5" s="159" t="s">
        <v>257</v>
      </c>
      <c r="J5" s="159" t="s">
        <v>279</v>
      </c>
      <c r="K5" s="159" t="s">
        <v>257</v>
      </c>
      <c r="L5" s="159" t="s">
        <v>527</v>
      </c>
    </row>
    <row r="6" spans="2:12" ht="18" customHeight="1" x14ac:dyDescent="0.45">
      <c r="C6" s="160" t="s">
        <v>11</v>
      </c>
      <c r="D6" s="161" t="s">
        <v>10</v>
      </c>
      <c r="E6" s="95" t="s">
        <v>11</v>
      </c>
      <c r="F6" s="162" t="s">
        <v>10</v>
      </c>
      <c r="G6" s="96" t="s">
        <v>526</v>
      </c>
      <c r="H6" s="162" t="s">
        <v>10</v>
      </c>
      <c r="I6" s="163" t="s">
        <v>11</v>
      </c>
      <c r="J6" s="95" t="s">
        <v>10</v>
      </c>
      <c r="K6" s="160" t="s">
        <v>11</v>
      </c>
      <c r="L6" s="95" t="s">
        <v>10</v>
      </c>
    </row>
    <row r="7" spans="2:12" ht="18" customHeight="1" x14ac:dyDescent="0.45">
      <c r="B7" s="164" t="s">
        <v>525</v>
      </c>
      <c r="C7" s="165">
        <v>622584</v>
      </c>
      <c r="D7" s="166">
        <v>100</v>
      </c>
      <c r="E7" s="167">
        <v>583963</v>
      </c>
      <c r="F7" s="148">
        <v>93.8</v>
      </c>
      <c r="G7" s="165">
        <v>618986</v>
      </c>
      <c r="H7" s="168">
        <v>99.4</v>
      </c>
      <c r="I7" s="165">
        <v>667631</v>
      </c>
      <c r="J7" s="148">
        <v>107.2</v>
      </c>
      <c r="K7" s="169">
        <v>951528</v>
      </c>
      <c r="L7" s="170">
        <v>152.80000000000001</v>
      </c>
    </row>
    <row r="8" spans="2:12" ht="18" customHeight="1" x14ac:dyDescent="0.45">
      <c r="B8" s="164" t="s">
        <v>289</v>
      </c>
      <c r="C8" s="165">
        <v>186705</v>
      </c>
      <c r="D8" s="166">
        <v>100</v>
      </c>
      <c r="E8" s="167">
        <v>171916</v>
      </c>
      <c r="F8" s="148">
        <v>92.1</v>
      </c>
      <c r="G8" s="165">
        <v>184760</v>
      </c>
      <c r="H8" s="168">
        <v>99</v>
      </c>
      <c r="I8" s="165">
        <v>218645</v>
      </c>
      <c r="J8" s="148">
        <v>117.1</v>
      </c>
      <c r="K8" s="169">
        <v>341445</v>
      </c>
      <c r="L8" s="170">
        <v>182.9</v>
      </c>
    </row>
    <row r="9" spans="2:12" ht="18" customHeight="1" x14ac:dyDescent="0.45">
      <c r="B9" s="164" t="s">
        <v>288</v>
      </c>
      <c r="C9" s="165">
        <v>146011</v>
      </c>
      <c r="D9" s="166">
        <v>100</v>
      </c>
      <c r="E9" s="167">
        <v>130923</v>
      </c>
      <c r="F9" s="148">
        <v>89.7</v>
      </c>
      <c r="G9" s="165">
        <v>154396</v>
      </c>
      <c r="H9" s="168">
        <v>105.7</v>
      </c>
      <c r="I9" s="165">
        <v>176541</v>
      </c>
      <c r="J9" s="148">
        <v>120.9</v>
      </c>
      <c r="K9" s="169">
        <v>258365</v>
      </c>
      <c r="L9" s="170">
        <v>176.9</v>
      </c>
    </row>
    <row r="10" spans="2:12" ht="18" customHeight="1" x14ac:dyDescent="0.45">
      <c r="B10" s="164" t="s">
        <v>287</v>
      </c>
      <c r="C10" s="165">
        <v>130662</v>
      </c>
      <c r="D10" s="166">
        <v>100</v>
      </c>
      <c r="E10" s="167">
        <v>134579</v>
      </c>
      <c r="F10" s="148">
        <v>103</v>
      </c>
      <c r="G10" s="165">
        <v>139614</v>
      </c>
      <c r="H10" s="168">
        <v>106.9</v>
      </c>
      <c r="I10" s="165">
        <v>129968</v>
      </c>
      <c r="J10" s="148">
        <v>99.5</v>
      </c>
      <c r="K10" s="169">
        <v>217780</v>
      </c>
      <c r="L10" s="170">
        <v>166.7</v>
      </c>
    </row>
    <row r="11" spans="2:12" ht="18" customHeight="1" x14ac:dyDescent="0.45">
      <c r="B11" s="164" t="s">
        <v>286</v>
      </c>
      <c r="C11" s="165">
        <v>17684</v>
      </c>
      <c r="D11" s="166">
        <v>100</v>
      </c>
      <c r="E11" s="167">
        <v>12257</v>
      </c>
      <c r="F11" s="148">
        <v>69.3</v>
      </c>
      <c r="G11" s="165">
        <v>14735</v>
      </c>
      <c r="H11" s="168">
        <v>83.3</v>
      </c>
      <c r="I11" s="165">
        <v>14878</v>
      </c>
      <c r="J11" s="148">
        <v>84.1</v>
      </c>
      <c r="K11" s="165">
        <v>23763</v>
      </c>
      <c r="L11" s="171">
        <v>134.4</v>
      </c>
    </row>
    <row r="12" spans="2:12" ht="18" customHeight="1" x14ac:dyDescent="0.45">
      <c r="B12" s="164" t="s">
        <v>285</v>
      </c>
      <c r="C12" s="165">
        <v>9584</v>
      </c>
      <c r="D12" s="166">
        <v>100</v>
      </c>
      <c r="E12" s="167">
        <v>6390</v>
      </c>
      <c r="F12" s="148">
        <v>66.7</v>
      </c>
      <c r="G12" s="165">
        <v>6678</v>
      </c>
      <c r="H12" s="168">
        <v>69.7</v>
      </c>
      <c r="I12" s="165">
        <v>5944</v>
      </c>
      <c r="J12" s="148">
        <v>62</v>
      </c>
      <c r="K12" s="165">
        <v>9301</v>
      </c>
      <c r="L12" s="171">
        <v>97</v>
      </c>
    </row>
    <row r="13" spans="2:12" ht="18" customHeight="1" x14ac:dyDescent="0.45">
      <c r="B13" s="164" t="s">
        <v>284</v>
      </c>
      <c r="C13" s="165">
        <v>9802</v>
      </c>
      <c r="D13" s="166">
        <v>100</v>
      </c>
      <c r="E13" s="167">
        <v>7298</v>
      </c>
      <c r="F13" s="148">
        <v>74.5</v>
      </c>
      <c r="G13" s="165">
        <v>7908</v>
      </c>
      <c r="H13" s="168">
        <v>80.7</v>
      </c>
      <c r="I13" s="165">
        <v>8709</v>
      </c>
      <c r="J13" s="148">
        <v>88.8</v>
      </c>
      <c r="K13" s="165">
        <v>15939</v>
      </c>
      <c r="L13" s="171">
        <v>162.6</v>
      </c>
    </row>
    <row r="14" spans="2:12" ht="18" customHeight="1" x14ac:dyDescent="0.45">
      <c r="B14" s="164" t="s">
        <v>23</v>
      </c>
      <c r="C14" s="165">
        <v>122137</v>
      </c>
      <c r="D14" s="166">
        <v>100</v>
      </c>
      <c r="E14" s="167">
        <v>120600</v>
      </c>
      <c r="F14" s="148">
        <v>98.7</v>
      </c>
      <c r="G14" s="165">
        <v>110895</v>
      </c>
      <c r="H14" s="168">
        <v>90.8</v>
      </c>
      <c r="I14" s="165">
        <v>112947</v>
      </c>
      <c r="J14" s="148">
        <v>92.5</v>
      </c>
      <c r="K14" s="169">
        <v>84935</v>
      </c>
      <c r="L14" s="170">
        <v>69.5</v>
      </c>
    </row>
    <row r="15" spans="2:12" ht="18" customHeight="1" thickBot="1" x14ac:dyDescent="0.5">
      <c r="B15" s="172" t="s">
        <v>283</v>
      </c>
      <c r="C15" s="173">
        <v>132180</v>
      </c>
      <c r="D15" s="174">
        <v>100</v>
      </c>
      <c r="E15" s="175">
        <v>118478</v>
      </c>
      <c r="F15" s="176">
        <v>89.6</v>
      </c>
      <c r="G15" s="173">
        <v>139313</v>
      </c>
      <c r="H15" s="176">
        <v>105.4</v>
      </c>
      <c r="I15" s="173">
        <v>158094</v>
      </c>
      <c r="J15" s="176">
        <v>119.6</v>
      </c>
      <c r="K15" s="177">
        <v>173335</v>
      </c>
      <c r="L15" s="178">
        <v>131.1</v>
      </c>
    </row>
  </sheetData>
  <mergeCells count="2">
    <mergeCell ref="B2:L2"/>
    <mergeCell ref="B4:B5"/>
  </mergeCells>
  <phoneticPr fontId="1"/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5"/>
  <sheetViews>
    <sheetView showGridLines="0" workbookViewId="0">
      <selection activeCell="B2" sqref="B2:L2"/>
    </sheetView>
  </sheetViews>
  <sheetFormatPr defaultColWidth="6.19921875" defaultRowHeight="12" x14ac:dyDescent="0.45"/>
  <cols>
    <col min="1" max="1" width="8.5" style="8" customWidth="1"/>
    <col min="2" max="2" width="12.5" style="8" bestFit="1" customWidth="1"/>
    <col min="3" max="12" width="9" style="8" customWidth="1"/>
    <col min="13" max="16384" width="6.19921875" style="8"/>
  </cols>
  <sheetData>
    <row r="1" spans="2:12" ht="6" customHeight="1" x14ac:dyDescent="0.45"/>
    <row r="2" spans="2:12" ht="13.5" customHeight="1" x14ac:dyDescent="0.45">
      <c r="B2" s="461" t="s">
        <v>531</v>
      </c>
      <c r="C2" s="461"/>
      <c r="D2" s="461"/>
      <c r="E2" s="461"/>
      <c r="F2" s="461"/>
      <c r="G2" s="461"/>
      <c r="H2" s="461"/>
      <c r="I2" s="461"/>
      <c r="J2" s="461"/>
      <c r="K2" s="461"/>
      <c r="L2" s="461"/>
    </row>
    <row r="3" spans="2:12" ht="12.6" thickBot="1" x14ac:dyDescent="0.5">
      <c r="B3" s="9"/>
      <c r="C3" s="9"/>
      <c r="D3" s="9"/>
      <c r="E3" s="9"/>
      <c r="F3" s="9"/>
      <c r="G3" s="9"/>
      <c r="H3" s="9"/>
      <c r="I3" s="9"/>
      <c r="J3" s="9"/>
      <c r="K3" s="9" t="s">
        <v>530</v>
      </c>
      <c r="L3" s="154"/>
    </row>
    <row r="4" spans="2:12" ht="18" customHeight="1" x14ac:dyDescent="0.45">
      <c r="B4" s="486" t="s">
        <v>529</v>
      </c>
      <c r="C4" s="155" t="s">
        <v>4</v>
      </c>
      <c r="D4" s="156"/>
      <c r="E4" s="157" t="s">
        <v>3</v>
      </c>
      <c r="F4" s="157"/>
      <c r="G4" s="155" t="s">
        <v>2</v>
      </c>
      <c r="H4" s="158"/>
      <c r="I4" s="157" t="s">
        <v>1</v>
      </c>
      <c r="J4" s="157"/>
      <c r="K4" s="155" t="s">
        <v>528</v>
      </c>
      <c r="L4" s="157"/>
    </row>
    <row r="5" spans="2:12" ht="18" customHeight="1" x14ac:dyDescent="0.45">
      <c r="B5" s="487"/>
      <c r="C5" s="159" t="s">
        <v>257</v>
      </c>
      <c r="D5" s="159" t="s">
        <v>279</v>
      </c>
      <c r="E5" s="159" t="s">
        <v>257</v>
      </c>
      <c r="F5" s="159" t="s">
        <v>279</v>
      </c>
      <c r="G5" s="159" t="s">
        <v>257</v>
      </c>
      <c r="H5" s="159" t="s">
        <v>279</v>
      </c>
      <c r="I5" s="159" t="s">
        <v>257</v>
      </c>
      <c r="J5" s="159" t="s">
        <v>279</v>
      </c>
      <c r="K5" s="159" t="s">
        <v>257</v>
      </c>
      <c r="L5" s="159" t="s">
        <v>527</v>
      </c>
    </row>
    <row r="6" spans="2:12" ht="18" customHeight="1" x14ac:dyDescent="0.45">
      <c r="C6" s="160" t="s">
        <v>11</v>
      </c>
      <c r="D6" s="161" t="s">
        <v>10</v>
      </c>
      <c r="E6" s="95" t="s">
        <v>11</v>
      </c>
      <c r="F6" s="162" t="s">
        <v>10</v>
      </c>
      <c r="G6" s="96" t="s">
        <v>526</v>
      </c>
      <c r="H6" s="162" t="s">
        <v>10</v>
      </c>
      <c r="I6" s="163" t="s">
        <v>11</v>
      </c>
      <c r="J6" s="95" t="s">
        <v>10</v>
      </c>
      <c r="K6" s="160" t="s">
        <v>11</v>
      </c>
      <c r="L6" s="95" t="s">
        <v>10</v>
      </c>
    </row>
    <row r="7" spans="2:12" ht="18" customHeight="1" x14ac:dyDescent="0.45">
      <c r="B7" s="164" t="s">
        <v>525</v>
      </c>
      <c r="C7" s="165">
        <v>622584</v>
      </c>
      <c r="D7" s="166">
        <v>100</v>
      </c>
      <c r="E7" s="167">
        <v>583963</v>
      </c>
      <c r="F7" s="148">
        <v>93.8</v>
      </c>
      <c r="G7" s="165">
        <v>618986</v>
      </c>
      <c r="H7" s="168">
        <v>99.4</v>
      </c>
      <c r="I7" s="165">
        <v>667631</v>
      </c>
      <c r="J7" s="148">
        <v>107.2</v>
      </c>
      <c r="K7" s="169">
        <v>971261</v>
      </c>
      <c r="L7" s="170">
        <v>156</v>
      </c>
    </row>
    <row r="8" spans="2:12" ht="18" customHeight="1" x14ac:dyDescent="0.45">
      <c r="B8" s="164" t="s">
        <v>289</v>
      </c>
      <c r="C8" s="165">
        <v>186705</v>
      </c>
      <c r="D8" s="166">
        <v>100</v>
      </c>
      <c r="E8" s="167">
        <v>171916</v>
      </c>
      <c r="F8" s="148">
        <v>92.1</v>
      </c>
      <c r="G8" s="165">
        <v>184760</v>
      </c>
      <c r="H8" s="168">
        <v>99</v>
      </c>
      <c r="I8" s="165">
        <v>218645</v>
      </c>
      <c r="J8" s="148">
        <v>117.1</v>
      </c>
      <c r="K8" s="169">
        <v>348830</v>
      </c>
      <c r="L8" s="170">
        <v>186.8</v>
      </c>
    </row>
    <row r="9" spans="2:12" ht="18" customHeight="1" x14ac:dyDescent="0.45">
      <c r="B9" s="164" t="s">
        <v>288</v>
      </c>
      <c r="C9" s="165">
        <v>146011</v>
      </c>
      <c r="D9" s="166">
        <v>100</v>
      </c>
      <c r="E9" s="167">
        <v>130923</v>
      </c>
      <c r="F9" s="148">
        <v>89.7</v>
      </c>
      <c r="G9" s="165">
        <v>154396</v>
      </c>
      <c r="H9" s="168">
        <v>105.7</v>
      </c>
      <c r="I9" s="165">
        <v>176541</v>
      </c>
      <c r="J9" s="148">
        <v>120.9</v>
      </c>
      <c r="K9" s="169">
        <v>259620</v>
      </c>
      <c r="L9" s="170">
        <v>177.8</v>
      </c>
    </row>
    <row r="10" spans="2:12" ht="18" customHeight="1" x14ac:dyDescent="0.45">
      <c r="B10" s="164" t="s">
        <v>287</v>
      </c>
      <c r="C10" s="165">
        <v>130662</v>
      </c>
      <c r="D10" s="166">
        <v>100</v>
      </c>
      <c r="E10" s="167">
        <v>134579</v>
      </c>
      <c r="F10" s="148">
        <v>103</v>
      </c>
      <c r="G10" s="165">
        <v>139614</v>
      </c>
      <c r="H10" s="168">
        <v>106.9</v>
      </c>
      <c r="I10" s="165">
        <v>129968</v>
      </c>
      <c r="J10" s="148">
        <v>99.5</v>
      </c>
      <c r="K10" s="169">
        <v>218376</v>
      </c>
      <c r="L10" s="170">
        <v>167.1</v>
      </c>
    </row>
    <row r="11" spans="2:12" ht="18" customHeight="1" x14ac:dyDescent="0.45">
      <c r="B11" s="164" t="s">
        <v>286</v>
      </c>
      <c r="C11" s="165">
        <v>17684</v>
      </c>
      <c r="D11" s="166">
        <v>100</v>
      </c>
      <c r="E11" s="167">
        <v>12257</v>
      </c>
      <c r="F11" s="148">
        <v>69.3</v>
      </c>
      <c r="G11" s="165">
        <v>14735</v>
      </c>
      <c r="H11" s="168">
        <v>83.3</v>
      </c>
      <c r="I11" s="165">
        <v>14878</v>
      </c>
      <c r="J11" s="148">
        <v>84.1</v>
      </c>
      <c r="K11" s="165">
        <v>23763</v>
      </c>
      <c r="L11" s="171">
        <v>134.4</v>
      </c>
    </row>
    <row r="12" spans="2:12" ht="18" customHeight="1" x14ac:dyDescent="0.45">
      <c r="B12" s="164" t="s">
        <v>285</v>
      </c>
      <c r="C12" s="165">
        <v>9584</v>
      </c>
      <c r="D12" s="166">
        <v>100</v>
      </c>
      <c r="E12" s="167">
        <v>6390</v>
      </c>
      <c r="F12" s="148">
        <v>66.7</v>
      </c>
      <c r="G12" s="165">
        <v>6678</v>
      </c>
      <c r="H12" s="168">
        <v>69.7</v>
      </c>
      <c r="I12" s="165">
        <v>5944</v>
      </c>
      <c r="J12" s="148">
        <v>62</v>
      </c>
      <c r="K12" s="165">
        <v>9301</v>
      </c>
      <c r="L12" s="171">
        <v>97</v>
      </c>
    </row>
    <row r="13" spans="2:12" ht="18" customHeight="1" x14ac:dyDescent="0.45">
      <c r="B13" s="164" t="s">
        <v>284</v>
      </c>
      <c r="C13" s="165">
        <v>9802</v>
      </c>
      <c r="D13" s="166">
        <v>100</v>
      </c>
      <c r="E13" s="167">
        <v>7298</v>
      </c>
      <c r="F13" s="148">
        <v>74.5</v>
      </c>
      <c r="G13" s="165">
        <v>7908</v>
      </c>
      <c r="H13" s="168">
        <v>80.7</v>
      </c>
      <c r="I13" s="165">
        <v>8709</v>
      </c>
      <c r="J13" s="148">
        <v>88.8</v>
      </c>
      <c r="K13" s="165">
        <v>15939</v>
      </c>
      <c r="L13" s="171">
        <v>162.6</v>
      </c>
    </row>
    <row r="14" spans="2:12" ht="18" customHeight="1" x14ac:dyDescent="0.45">
      <c r="B14" s="164" t="s">
        <v>23</v>
      </c>
      <c r="C14" s="165">
        <v>122137</v>
      </c>
      <c r="D14" s="166">
        <v>100</v>
      </c>
      <c r="E14" s="167">
        <v>120600</v>
      </c>
      <c r="F14" s="148">
        <v>98.7</v>
      </c>
      <c r="G14" s="165">
        <v>110895</v>
      </c>
      <c r="H14" s="168">
        <v>90.8</v>
      </c>
      <c r="I14" s="165">
        <v>112947</v>
      </c>
      <c r="J14" s="148">
        <v>92.5</v>
      </c>
      <c r="K14" s="169">
        <v>95432</v>
      </c>
      <c r="L14" s="170">
        <v>78.099999999999994</v>
      </c>
    </row>
    <row r="15" spans="2:12" ht="18" customHeight="1" thickBot="1" x14ac:dyDescent="0.5">
      <c r="B15" s="172" t="s">
        <v>283</v>
      </c>
      <c r="C15" s="173">
        <v>132180</v>
      </c>
      <c r="D15" s="174">
        <v>100</v>
      </c>
      <c r="E15" s="175">
        <v>118478</v>
      </c>
      <c r="F15" s="176">
        <v>89.6</v>
      </c>
      <c r="G15" s="173">
        <v>139313</v>
      </c>
      <c r="H15" s="176">
        <v>105.4</v>
      </c>
      <c r="I15" s="173">
        <v>158094</v>
      </c>
      <c r="J15" s="176">
        <v>119.6</v>
      </c>
      <c r="K15" s="177">
        <v>173335</v>
      </c>
      <c r="L15" s="178">
        <v>131.1</v>
      </c>
    </row>
  </sheetData>
  <mergeCells count="2">
    <mergeCell ref="B2:L2"/>
    <mergeCell ref="B4:B5"/>
  </mergeCells>
  <phoneticPr fontId="1"/>
  <pageMargins left="0.7" right="0.7" top="0.75" bottom="0.75" header="0.3" footer="0.3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0"/>
  <sheetViews>
    <sheetView showGridLines="0" workbookViewId="0">
      <selection activeCell="B2" sqref="B2:G2"/>
    </sheetView>
  </sheetViews>
  <sheetFormatPr defaultColWidth="2.09765625" defaultRowHeight="12.75" customHeight="1" x14ac:dyDescent="0.45"/>
  <cols>
    <col min="1" max="1" width="1" style="8" customWidth="1"/>
    <col min="2" max="2" width="4.09765625" style="8" customWidth="1"/>
    <col min="3" max="3" width="25.69921875" style="8" customWidth="1"/>
    <col min="4" max="4" width="7.69921875" style="8" bestFit="1" customWidth="1"/>
    <col min="5" max="5" width="8.69921875" style="8" bestFit="1" customWidth="1"/>
    <col min="6" max="7" width="7.69921875" style="8" bestFit="1" customWidth="1"/>
    <col min="8" max="8" width="3.09765625" style="8" customWidth="1"/>
    <col min="9" max="9" width="7.69921875" style="8" bestFit="1" customWidth="1"/>
    <col min="10" max="248" width="6.19921875" style="8" customWidth="1"/>
    <col min="249" max="249" width="1" style="8" customWidth="1"/>
    <col min="250" max="250" width="4.09765625" style="8" customWidth="1"/>
    <col min="251" max="251" width="2.09765625" style="8" customWidth="1"/>
    <col min="252" max="252" width="25.69921875" style="8" customWidth="1"/>
    <col min="253" max="253" width="2.09765625" style="8" customWidth="1"/>
    <col min="254" max="254" width="14.3984375" style="8" customWidth="1"/>
    <col min="255" max="255" width="6.19921875" style="8" customWidth="1"/>
    <col min="256" max="16384" width="2.09765625" style="8"/>
  </cols>
  <sheetData>
    <row r="1" spans="2:9" ht="6" customHeight="1" x14ac:dyDescent="0.45"/>
    <row r="2" spans="2:9" ht="13.5" customHeight="1" x14ac:dyDescent="0.45">
      <c r="B2" s="471" t="s">
        <v>539</v>
      </c>
      <c r="C2" s="471"/>
      <c r="D2" s="471"/>
      <c r="E2" s="471"/>
      <c r="F2" s="471"/>
      <c r="G2" s="471"/>
      <c r="H2" s="1"/>
    </row>
    <row r="3" spans="2:9" ht="12" customHeight="1" thickBot="1" x14ac:dyDescent="0.5">
      <c r="B3" s="9"/>
      <c r="C3" s="9"/>
      <c r="D3" s="9"/>
      <c r="E3" s="9"/>
      <c r="F3" s="9"/>
      <c r="G3" s="9"/>
    </row>
    <row r="4" spans="2:9" ht="13.5" customHeight="1" x14ac:dyDescent="0.45">
      <c r="B4" s="420" t="s">
        <v>56</v>
      </c>
      <c r="C4" s="423" t="s">
        <v>302</v>
      </c>
      <c r="D4" s="448" t="s">
        <v>257</v>
      </c>
      <c r="E4" s="449"/>
      <c r="F4" s="448" t="s">
        <v>52</v>
      </c>
      <c r="G4" s="449"/>
      <c r="H4" s="62"/>
    </row>
    <row r="5" spans="2:9" ht="13.5" customHeight="1" x14ac:dyDescent="0.45">
      <c r="B5" s="422"/>
      <c r="C5" s="427"/>
      <c r="D5" s="136" t="s">
        <v>0</v>
      </c>
      <c r="E5" s="137" t="s">
        <v>1</v>
      </c>
      <c r="F5" s="136" t="s">
        <v>0</v>
      </c>
      <c r="G5" s="138" t="s">
        <v>1</v>
      </c>
      <c r="H5" s="139"/>
    </row>
    <row r="6" spans="2:9" ht="13.5" customHeight="1" x14ac:dyDescent="0.45">
      <c r="B6" s="140"/>
      <c r="C6" s="141"/>
      <c r="D6" s="69" t="s">
        <v>11</v>
      </c>
      <c r="E6" s="67" t="s">
        <v>11</v>
      </c>
      <c r="F6" s="69" t="s">
        <v>10</v>
      </c>
      <c r="G6" s="67" t="s">
        <v>10</v>
      </c>
    </row>
    <row r="7" spans="2:9" ht="15" customHeight="1" x14ac:dyDescent="0.45">
      <c r="B7" s="140"/>
      <c r="C7" s="142" t="s">
        <v>49</v>
      </c>
      <c r="D7" s="113">
        <v>951528</v>
      </c>
      <c r="E7" s="143">
        <v>667631</v>
      </c>
      <c r="F7" s="144">
        <v>100</v>
      </c>
      <c r="G7" s="145">
        <v>100</v>
      </c>
      <c r="H7" s="146"/>
      <c r="I7" s="146"/>
    </row>
    <row r="8" spans="2:9" ht="15" customHeight="1" x14ac:dyDescent="0.45">
      <c r="B8" s="117">
        <v>1</v>
      </c>
      <c r="C8" s="142" t="s">
        <v>300</v>
      </c>
      <c r="D8" s="124">
        <v>134613</v>
      </c>
      <c r="E8" s="143">
        <v>119160</v>
      </c>
      <c r="F8" s="147">
        <v>14.1</v>
      </c>
      <c r="G8" s="145">
        <v>17.8</v>
      </c>
      <c r="H8" s="135"/>
      <c r="I8" s="146"/>
    </row>
    <row r="9" spans="2:9" ht="15" customHeight="1" x14ac:dyDescent="0.45">
      <c r="B9" s="117">
        <v>2</v>
      </c>
      <c r="C9" s="142" t="s">
        <v>538</v>
      </c>
      <c r="D9" s="122">
        <v>102058</v>
      </c>
      <c r="E9" s="143">
        <v>94272</v>
      </c>
      <c r="F9" s="147">
        <v>10.7</v>
      </c>
      <c r="G9" s="145">
        <v>14.1</v>
      </c>
      <c r="H9" s="148"/>
      <c r="I9" s="146"/>
    </row>
    <row r="10" spans="2:9" ht="15" customHeight="1" x14ac:dyDescent="0.45">
      <c r="B10" s="117">
        <v>3</v>
      </c>
      <c r="C10" s="142" t="s">
        <v>301</v>
      </c>
      <c r="D10" s="122">
        <v>69048</v>
      </c>
      <c r="E10" s="143">
        <v>70028</v>
      </c>
      <c r="F10" s="147">
        <v>7.3</v>
      </c>
      <c r="G10" s="145">
        <v>10.5</v>
      </c>
      <c r="H10" s="135"/>
      <c r="I10" s="146"/>
    </row>
    <row r="11" spans="2:9" ht="15" customHeight="1" x14ac:dyDescent="0.45">
      <c r="B11" s="117">
        <v>4</v>
      </c>
      <c r="C11" s="142" t="s">
        <v>537</v>
      </c>
      <c r="D11" s="122">
        <v>46331</v>
      </c>
      <c r="E11" s="143">
        <v>47127</v>
      </c>
      <c r="F11" s="147">
        <v>4.9000000000000004</v>
      </c>
      <c r="G11" s="145">
        <v>7.1</v>
      </c>
      <c r="H11" s="148"/>
      <c r="I11" s="146"/>
    </row>
    <row r="12" spans="2:9" ht="15" customHeight="1" x14ac:dyDescent="0.45">
      <c r="B12" s="117">
        <v>5</v>
      </c>
      <c r="C12" s="142" t="s">
        <v>536</v>
      </c>
      <c r="D12" s="122">
        <v>44747</v>
      </c>
      <c r="E12" s="143">
        <v>37381</v>
      </c>
      <c r="F12" s="147">
        <v>4.7</v>
      </c>
      <c r="G12" s="145">
        <v>5.6</v>
      </c>
      <c r="H12" s="135"/>
      <c r="I12" s="146"/>
    </row>
    <row r="13" spans="2:9" ht="15" customHeight="1" x14ac:dyDescent="0.45">
      <c r="B13" s="117">
        <v>6</v>
      </c>
      <c r="C13" s="142" t="s">
        <v>297</v>
      </c>
      <c r="D13" s="122">
        <v>41552</v>
      </c>
      <c r="E13" s="143">
        <v>23207</v>
      </c>
      <c r="F13" s="147">
        <v>4.4000000000000004</v>
      </c>
      <c r="G13" s="145">
        <v>3.5</v>
      </c>
      <c r="H13" s="148"/>
      <c r="I13" s="146"/>
    </row>
    <row r="14" spans="2:9" ht="15" customHeight="1" x14ac:dyDescent="0.45">
      <c r="B14" s="117">
        <v>7</v>
      </c>
      <c r="C14" s="142" t="s">
        <v>535</v>
      </c>
      <c r="D14" s="122">
        <v>21594</v>
      </c>
      <c r="E14" s="143">
        <v>3274</v>
      </c>
      <c r="F14" s="147">
        <v>2.2999999999999998</v>
      </c>
      <c r="G14" s="145">
        <v>0.5</v>
      </c>
      <c r="H14" s="135"/>
      <c r="I14" s="146"/>
    </row>
    <row r="15" spans="2:9" ht="15" customHeight="1" x14ac:dyDescent="0.45">
      <c r="B15" s="117">
        <v>8</v>
      </c>
      <c r="C15" s="142" t="s">
        <v>534</v>
      </c>
      <c r="D15" s="122">
        <v>13437</v>
      </c>
      <c r="E15" s="143">
        <v>14449</v>
      </c>
      <c r="F15" s="144">
        <v>1.4</v>
      </c>
      <c r="G15" s="145">
        <v>2.2000000000000002</v>
      </c>
      <c r="H15" s="148"/>
      <c r="I15" s="146"/>
    </row>
    <row r="16" spans="2:9" ht="15" customHeight="1" x14ac:dyDescent="0.45">
      <c r="B16" s="117">
        <v>9</v>
      </c>
      <c r="C16" s="142" t="s">
        <v>533</v>
      </c>
      <c r="D16" s="122">
        <v>12740</v>
      </c>
      <c r="E16" s="143">
        <v>8506</v>
      </c>
      <c r="F16" s="144">
        <v>1.3</v>
      </c>
      <c r="G16" s="145">
        <v>1.3</v>
      </c>
      <c r="H16" s="135"/>
      <c r="I16" s="146"/>
    </row>
    <row r="17" spans="2:9" ht="15" customHeight="1" x14ac:dyDescent="0.45">
      <c r="B17" s="117">
        <v>10</v>
      </c>
      <c r="C17" s="142" t="s">
        <v>532</v>
      </c>
      <c r="D17" s="122">
        <v>10827</v>
      </c>
      <c r="E17" s="143">
        <v>8074</v>
      </c>
      <c r="F17" s="144">
        <v>1.1000000000000001</v>
      </c>
      <c r="G17" s="145">
        <v>1.2</v>
      </c>
      <c r="H17" s="148"/>
      <c r="I17" s="146"/>
    </row>
    <row r="18" spans="2:9" ht="15" customHeight="1" thickBot="1" x14ac:dyDescent="0.5">
      <c r="B18" s="149"/>
      <c r="C18" s="150" t="s">
        <v>23</v>
      </c>
      <c r="D18" s="126">
        <v>454582</v>
      </c>
      <c r="E18" s="151">
        <v>242153</v>
      </c>
      <c r="F18" s="152">
        <v>47.8</v>
      </c>
      <c r="G18" s="153">
        <v>36.299999999999997</v>
      </c>
      <c r="H18" s="135"/>
      <c r="I18" s="146"/>
    </row>
    <row r="19" spans="2:9" ht="15" customHeight="1" x14ac:dyDescent="0.45">
      <c r="H19" s="148"/>
      <c r="I19" s="148"/>
    </row>
    <row r="20" spans="2:9" ht="15" customHeight="1" x14ac:dyDescent="0.45">
      <c r="H20" s="135"/>
      <c r="I20" s="135"/>
    </row>
    <row r="21" spans="2:9" ht="15" customHeight="1" x14ac:dyDescent="0.45">
      <c r="H21" s="148"/>
      <c r="I21" s="148"/>
    </row>
    <row r="22" spans="2:9" ht="15" customHeight="1" x14ac:dyDescent="0.45">
      <c r="H22" s="135"/>
      <c r="I22" s="135"/>
    </row>
    <row r="23" spans="2:9" ht="15" customHeight="1" x14ac:dyDescent="0.45">
      <c r="H23" s="148"/>
      <c r="I23" s="148"/>
    </row>
    <row r="24" spans="2:9" ht="6" customHeight="1" x14ac:dyDescent="0.45">
      <c r="H24" s="135"/>
      <c r="I24" s="135"/>
    </row>
    <row r="25" spans="2:9" ht="13.5" customHeight="1" x14ac:dyDescent="0.45">
      <c r="H25" s="148"/>
      <c r="I25" s="148"/>
    </row>
    <row r="26" spans="2:9" ht="6" customHeight="1" x14ac:dyDescent="0.45">
      <c r="H26" s="135"/>
      <c r="I26" s="135"/>
    </row>
    <row r="27" spans="2:9" ht="13.5" customHeight="1" x14ac:dyDescent="0.45">
      <c r="H27" s="148"/>
      <c r="I27" s="148"/>
    </row>
    <row r="28" spans="2:9" ht="6" customHeight="1" x14ac:dyDescent="0.45">
      <c r="H28" s="135"/>
      <c r="I28" s="135"/>
    </row>
    <row r="29" spans="2:9" ht="13.5" customHeight="1" x14ac:dyDescent="0.45">
      <c r="H29" s="148"/>
      <c r="I29" s="148"/>
    </row>
    <row r="30" spans="2:9" ht="11.25" customHeight="1" x14ac:dyDescent="0.45"/>
  </sheetData>
  <mergeCells count="5">
    <mergeCell ref="B4:B5"/>
    <mergeCell ref="C4:C5"/>
    <mergeCell ref="D4:E4"/>
    <mergeCell ref="F4:G4"/>
    <mergeCell ref="B2:G2"/>
  </mergeCells>
  <phoneticPr fontId="1"/>
  <pageMargins left="0.7" right="0.7" top="0.75" bottom="0.75" header="0.3" footer="0.3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0"/>
  <sheetViews>
    <sheetView showGridLines="0" workbookViewId="0">
      <selection activeCell="B2" sqref="B2:G2"/>
    </sheetView>
  </sheetViews>
  <sheetFormatPr defaultColWidth="2.09765625" defaultRowHeight="12.75" customHeight="1" x14ac:dyDescent="0.45"/>
  <cols>
    <col min="1" max="1" width="1" style="8" customWidth="1"/>
    <col min="2" max="2" width="4.09765625" style="8" customWidth="1"/>
    <col min="3" max="3" width="25.69921875" style="8" customWidth="1"/>
    <col min="4" max="4" width="7.69921875" style="8" bestFit="1" customWidth="1"/>
    <col min="5" max="5" width="8.69921875" style="8" bestFit="1" customWidth="1"/>
    <col min="6" max="7" width="7.69921875" style="8" bestFit="1" customWidth="1"/>
    <col min="8" max="8" width="3.09765625" style="8" customWidth="1"/>
    <col min="9" max="9" width="7.69921875" style="8" bestFit="1" customWidth="1"/>
    <col min="10" max="248" width="6.19921875" style="8" customWidth="1"/>
    <col min="249" max="249" width="1" style="8" customWidth="1"/>
    <col min="250" max="250" width="4.09765625" style="8" customWidth="1"/>
    <col min="251" max="251" width="2.09765625" style="8" customWidth="1"/>
    <col min="252" max="252" width="25.69921875" style="8" customWidth="1"/>
    <col min="253" max="253" width="2.09765625" style="8" customWidth="1"/>
    <col min="254" max="254" width="14.3984375" style="8" customWidth="1"/>
    <col min="255" max="255" width="6.19921875" style="8" customWidth="1"/>
    <col min="256" max="16384" width="2.09765625" style="8"/>
  </cols>
  <sheetData>
    <row r="1" spans="2:9" ht="6" customHeight="1" x14ac:dyDescent="0.45"/>
    <row r="2" spans="2:9" ht="13.5" customHeight="1" x14ac:dyDescent="0.45">
      <c r="B2" s="471" t="s">
        <v>539</v>
      </c>
      <c r="C2" s="471"/>
      <c r="D2" s="471"/>
      <c r="E2" s="471"/>
      <c r="F2" s="471"/>
      <c r="G2" s="471"/>
      <c r="H2" s="1"/>
    </row>
    <row r="3" spans="2:9" ht="12" customHeight="1" thickBot="1" x14ac:dyDescent="0.5">
      <c r="B3" s="9"/>
      <c r="C3" s="9"/>
      <c r="D3" s="9"/>
      <c r="E3" s="9"/>
      <c r="F3" s="9"/>
      <c r="G3" s="9"/>
    </row>
    <row r="4" spans="2:9" ht="13.5" customHeight="1" x14ac:dyDescent="0.45">
      <c r="B4" s="420" t="s">
        <v>56</v>
      </c>
      <c r="C4" s="423" t="s">
        <v>302</v>
      </c>
      <c r="D4" s="448" t="s">
        <v>257</v>
      </c>
      <c r="E4" s="449"/>
      <c r="F4" s="448" t="s">
        <v>52</v>
      </c>
      <c r="G4" s="449"/>
      <c r="H4" s="62"/>
    </row>
    <row r="5" spans="2:9" ht="13.5" customHeight="1" x14ac:dyDescent="0.45">
      <c r="B5" s="422"/>
      <c r="C5" s="427"/>
      <c r="D5" s="136" t="s">
        <v>0</v>
      </c>
      <c r="E5" s="137" t="s">
        <v>1</v>
      </c>
      <c r="F5" s="136" t="s">
        <v>0</v>
      </c>
      <c r="G5" s="138" t="s">
        <v>1</v>
      </c>
      <c r="H5" s="139"/>
    </row>
    <row r="6" spans="2:9" ht="13.5" customHeight="1" x14ac:dyDescent="0.45">
      <c r="B6" s="140"/>
      <c r="C6" s="141"/>
      <c r="D6" s="69" t="s">
        <v>11</v>
      </c>
      <c r="E6" s="67" t="s">
        <v>11</v>
      </c>
      <c r="F6" s="69" t="s">
        <v>10</v>
      </c>
      <c r="G6" s="67" t="s">
        <v>10</v>
      </c>
    </row>
    <row r="7" spans="2:9" ht="15" customHeight="1" x14ac:dyDescent="0.45">
      <c r="B7" s="140"/>
      <c r="C7" s="142" t="s">
        <v>49</v>
      </c>
      <c r="D7" s="113">
        <v>971261</v>
      </c>
      <c r="E7" s="143">
        <v>667631</v>
      </c>
      <c r="F7" s="144">
        <v>100</v>
      </c>
      <c r="G7" s="145">
        <v>100</v>
      </c>
      <c r="H7" s="146"/>
      <c r="I7" s="146"/>
    </row>
    <row r="8" spans="2:9" ht="15" customHeight="1" x14ac:dyDescent="0.45">
      <c r="B8" s="117">
        <v>1</v>
      </c>
      <c r="C8" s="142" t="s">
        <v>300</v>
      </c>
      <c r="D8" s="124">
        <v>134613</v>
      </c>
      <c r="E8" s="143">
        <v>119160</v>
      </c>
      <c r="F8" s="147">
        <v>13.9</v>
      </c>
      <c r="G8" s="145">
        <v>17.8</v>
      </c>
      <c r="H8" s="135"/>
      <c r="I8" s="146"/>
    </row>
    <row r="9" spans="2:9" ht="15" customHeight="1" x14ac:dyDescent="0.45">
      <c r="B9" s="117">
        <v>2</v>
      </c>
      <c r="C9" s="142" t="s">
        <v>538</v>
      </c>
      <c r="D9" s="122">
        <v>102058</v>
      </c>
      <c r="E9" s="143">
        <v>94272</v>
      </c>
      <c r="F9" s="147">
        <v>10.5</v>
      </c>
      <c r="G9" s="145">
        <v>14.1</v>
      </c>
      <c r="H9" s="148"/>
      <c r="I9" s="146"/>
    </row>
    <row r="10" spans="2:9" ht="15" customHeight="1" x14ac:dyDescent="0.45">
      <c r="B10" s="117">
        <v>3</v>
      </c>
      <c r="C10" s="142" t="s">
        <v>301</v>
      </c>
      <c r="D10" s="122">
        <v>69048</v>
      </c>
      <c r="E10" s="143">
        <v>70028</v>
      </c>
      <c r="F10" s="147">
        <v>7.1</v>
      </c>
      <c r="G10" s="145">
        <v>10.5</v>
      </c>
      <c r="H10" s="135"/>
      <c r="I10" s="146"/>
    </row>
    <row r="11" spans="2:9" ht="15" customHeight="1" x14ac:dyDescent="0.45">
      <c r="B11" s="117">
        <v>4</v>
      </c>
      <c r="C11" s="142" t="s">
        <v>537</v>
      </c>
      <c r="D11" s="122">
        <v>46331</v>
      </c>
      <c r="E11" s="143">
        <v>47127</v>
      </c>
      <c r="F11" s="147">
        <v>4.8</v>
      </c>
      <c r="G11" s="145">
        <v>7.1</v>
      </c>
      <c r="H11" s="148"/>
      <c r="I11" s="146"/>
    </row>
    <row r="12" spans="2:9" ht="15" customHeight="1" x14ac:dyDescent="0.45">
      <c r="B12" s="117">
        <v>5</v>
      </c>
      <c r="C12" s="142" t="s">
        <v>536</v>
      </c>
      <c r="D12" s="122">
        <v>44747</v>
      </c>
      <c r="E12" s="143">
        <v>37381</v>
      </c>
      <c r="F12" s="147">
        <v>4.5999999999999996</v>
      </c>
      <c r="G12" s="145">
        <v>5.6</v>
      </c>
      <c r="H12" s="135"/>
      <c r="I12" s="146"/>
    </row>
    <row r="13" spans="2:9" ht="15" customHeight="1" x14ac:dyDescent="0.45">
      <c r="B13" s="117">
        <v>6</v>
      </c>
      <c r="C13" s="142" t="s">
        <v>297</v>
      </c>
      <c r="D13" s="122">
        <v>41552</v>
      </c>
      <c r="E13" s="143">
        <v>23207</v>
      </c>
      <c r="F13" s="147">
        <v>4.3</v>
      </c>
      <c r="G13" s="145">
        <v>3.5</v>
      </c>
      <c r="H13" s="148"/>
      <c r="I13" s="146"/>
    </row>
    <row r="14" spans="2:9" ht="15" customHeight="1" x14ac:dyDescent="0.45">
      <c r="B14" s="117">
        <v>7</v>
      </c>
      <c r="C14" s="142" t="s">
        <v>535</v>
      </c>
      <c r="D14" s="122">
        <v>21594</v>
      </c>
      <c r="E14" s="143">
        <v>3274</v>
      </c>
      <c r="F14" s="147">
        <v>2.2000000000000002</v>
      </c>
      <c r="G14" s="145">
        <v>0.5</v>
      </c>
      <c r="H14" s="135"/>
      <c r="I14" s="146"/>
    </row>
    <row r="15" spans="2:9" ht="15" customHeight="1" x14ac:dyDescent="0.45">
      <c r="B15" s="117">
        <v>8</v>
      </c>
      <c r="C15" s="142" t="s">
        <v>534</v>
      </c>
      <c r="D15" s="122">
        <v>13437</v>
      </c>
      <c r="E15" s="143">
        <v>14449</v>
      </c>
      <c r="F15" s="144">
        <v>1.4</v>
      </c>
      <c r="G15" s="145">
        <v>2.2000000000000002</v>
      </c>
      <c r="H15" s="148"/>
      <c r="I15" s="146"/>
    </row>
    <row r="16" spans="2:9" ht="15" customHeight="1" x14ac:dyDescent="0.45">
      <c r="B16" s="117">
        <v>9</v>
      </c>
      <c r="C16" s="142" t="s">
        <v>533</v>
      </c>
      <c r="D16" s="122">
        <v>12740</v>
      </c>
      <c r="E16" s="143">
        <v>8506</v>
      </c>
      <c r="F16" s="144">
        <v>1.3</v>
      </c>
      <c r="G16" s="145">
        <v>1.3</v>
      </c>
      <c r="H16" s="135"/>
      <c r="I16" s="146"/>
    </row>
    <row r="17" spans="2:9" ht="15" customHeight="1" x14ac:dyDescent="0.45">
      <c r="B17" s="117">
        <v>10</v>
      </c>
      <c r="C17" s="142" t="s">
        <v>532</v>
      </c>
      <c r="D17" s="122">
        <v>10827</v>
      </c>
      <c r="E17" s="143">
        <v>8074</v>
      </c>
      <c r="F17" s="144">
        <v>1.1000000000000001</v>
      </c>
      <c r="G17" s="145">
        <v>1.2</v>
      </c>
      <c r="H17" s="148"/>
      <c r="I17" s="146"/>
    </row>
    <row r="18" spans="2:9" ht="15" customHeight="1" thickBot="1" x14ac:dyDescent="0.5">
      <c r="B18" s="149"/>
      <c r="C18" s="150" t="s">
        <v>23</v>
      </c>
      <c r="D18" s="126">
        <v>474315</v>
      </c>
      <c r="E18" s="151">
        <v>242153</v>
      </c>
      <c r="F18" s="152">
        <v>48.8</v>
      </c>
      <c r="G18" s="153">
        <v>36.299999999999997</v>
      </c>
      <c r="H18" s="135"/>
      <c r="I18" s="146"/>
    </row>
    <row r="19" spans="2:9" ht="15" customHeight="1" x14ac:dyDescent="0.45">
      <c r="H19" s="148"/>
      <c r="I19" s="148"/>
    </row>
    <row r="20" spans="2:9" ht="15" customHeight="1" x14ac:dyDescent="0.45">
      <c r="H20" s="135"/>
      <c r="I20" s="135"/>
    </row>
    <row r="21" spans="2:9" ht="15" customHeight="1" x14ac:dyDescent="0.45">
      <c r="H21" s="148"/>
      <c r="I21" s="148"/>
    </row>
    <row r="22" spans="2:9" ht="15" customHeight="1" x14ac:dyDescent="0.45">
      <c r="H22" s="135"/>
      <c r="I22" s="135"/>
    </row>
    <row r="23" spans="2:9" ht="15" customHeight="1" x14ac:dyDescent="0.45">
      <c r="H23" s="148"/>
      <c r="I23" s="148"/>
    </row>
    <row r="24" spans="2:9" ht="6" customHeight="1" x14ac:dyDescent="0.45">
      <c r="H24" s="135"/>
      <c r="I24" s="135"/>
    </row>
    <row r="25" spans="2:9" ht="13.5" customHeight="1" x14ac:dyDescent="0.45">
      <c r="H25" s="148"/>
      <c r="I25" s="148"/>
    </row>
    <row r="26" spans="2:9" ht="6" customHeight="1" x14ac:dyDescent="0.45">
      <c r="H26" s="135"/>
      <c r="I26" s="135"/>
    </row>
    <row r="27" spans="2:9" ht="13.5" customHeight="1" x14ac:dyDescent="0.45">
      <c r="H27" s="148"/>
      <c r="I27" s="148"/>
    </row>
    <row r="28" spans="2:9" ht="6" customHeight="1" x14ac:dyDescent="0.45">
      <c r="H28" s="135"/>
      <c r="I28" s="135"/>
    </row>
    <row r="29" spans="2:9" ht="13.5" customHeight="1" x14ac:dyDescent="0.45">
      <c r="H29" s="148"/>
      <c r="I29" s="148"/>
    </row>
    <row r="30" spans="2:9" ht="11.25" customHeight="1" x14ac:dyDescent="0.45"/>
  </sheetData>
  <mergeCells count="5">
    <mergeCell ref="B4:B5"/>
    <mergeCell ref="C4:C5"/>
    <mergeCell ref="D4:E4"/>
    <mergeCell ref="F4:G4"/>
    <mergeCell ref="B2:G2"/>
  </mergeCells>
  <phoneticPr fontId="1"/>
  <pageMargins left="0.7" right="0.7" top="0.75" bottom="0.75" header="0.3" footer="0.3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9"/>
  <sheetViews>
    <sheetView showGridLines="0" workbookViewId="0">
      <selection activeCell="B2" sqref="B2:S2"/>
    </sheetView>
  </sheetViews>
  <sheetFormatPr defaultColWidth="6.19921875" defaultRowHeight="12" x14ac:dyDescent="0.45"/>
  <cols>
    <col min="1" max="1" width="6.796875" style="8" customWidth="1"/>
    <col min="2" max="3" width="6.69921875" style="8" customWidth="1"/>
    <col min="4" max="6" width="4.796875" style="8" customWidth="1"/>
    <col min="7" max="7" width="2.09765625" style="8" customWidth="1"/>
    <col min="8" max="10" width="4.796875" style="8" customWidth="1"/>
    <col min="11" max="11" width="1.296875" style="8" customWidth="1"/>
    <col min="12" max="14" width="4.796875" style="8" customWidth="1"/>
    <col min="15" max="15" width="0.8984375" style="8" customWidth="1"/>
    <col min="16" max="18" width="4.796875" style="8" customWidth="1"/>
    <col min="19" max="19" width="1.19921875" style="8" customWidth="1"/>
    <col min="20" max="16384" width="6.19921875" style="8"/>
  </cols>
  <sheetData>
    <row r="1" spans="2:19" ht="6" customHeight="1" x14ac:dyDescent="0.45"/>
    <row r="2" spans="2:19" ht="13.5" customHeight="1" x14ac:dyDescent="0.45">
      <c r="B2" s="461" t="s">
        <v>541</v>
      </c>
      <c r="C2" s="461"/>
      <c r="D2" s="461"/>
      <c r="E2" s="461"/>
      <c r="F2" s="461"/>
      <c r="G2" s="461"/>
      <c r="H2" s="461"/>
      <c r="I2" s="461"/>
      <c r="J2" s="461"/>
      <c r="K2" s="461"/>
      <c r="L2" s="461"/>
      <c r="M2" s="461"/>
      <c r="N2" s="461"/>
      <c r="O2" s="461"/>
      <c r="P2" s="461"/>
      <c r="Q2" s="461"/>
      <c r="R2" s="461"/>
      <c r="S2" s="461"/>
    </row>
    <row r="3" spans="2:19" ht="13.5" customHeight="1" thickBot="1" x14ac:dyDescent="0.5">
      <c r="B3" s="9"/>
      <c r="C3" s="9"/>
      <c r="D3" s="9"/>
      <c r="E3" s="9"/>
      <c r="F3" s="9"/>
      <c r="G3" s="9"/>
      <c r="H3" s="9"/>
      <c r="I3" s="9"/>
      <c r="J3" s="9"/>
      <c r="K3" s="9"/>
      <c r="L3" s="488"/>
      <c r="M3" s="488"/>
      <c r="N3" s="489" t="s">
        <v>540</v>
      </c>
      <c r="O3" s="489"/>
      <c r="P3" s="489"/>
      <c r="Q3" s="489"/>
      <c r="R3" s="489"/>
    </row>
    <row r="4" spans="2:19" ht="9.75" customHeight="1" x14ac:dyDescent="0.45">
      <c r="B4" s="490" t="s">
        <v>20</v>
      </c>
      <c r="C4" s="486"/>
      <c r="D4" s="494" t="s">
        <v>280</v>
      </c>
      <c r="E4" s="490"/>
      <c r="F4" s="490"/>
      <c r="G4" s="486"/>
      <c r="H4" s="494" t="s">
        <v>53</v>
      </c>
      <c r="I4" s="490"/>
      <c r="J4" s="490"/>
      <c r="K4" s="490"/>
      <c r="L4" s="490"/>
      <c r="M4" s="490"/>
      <c r="N4" s="490"/>
      <c r="O4" s="486"/>
      <c r="P4" s="494" t="s">
        <v>279</v>
      </c>
      <c r="Q4" s="490"/>
      <c r="R4" s="490"/>
      <c r="S4" s="490"/>
    </row>
    <row r="5" spans="2:19" ht="9.75" customHeight="1" x14ac:dyDescent="0.45">
      <c r="B5" s="491"/>
      <c r="C5" s="492"/>
      <c r="D5" s="495"/>
      <c r="E5" s="491"/>
      <c r="F5" s="491"/>
      <c r="G5" s="492"/>
      <c r="H5" s="496"/>
      <c r="I5" s="493"/>
      <c r="J5" s="493"/>
      <c r="K5" s="493"/>
      <c r="L5" s="493"/>
      <c r="M5" s="493"/>
      <c r="N5" s="493"/>
      <c r="O5" s="487"/>
      <c r="P5" s="495"/>
      <c r="Q5" s="491"/>
      <c r="R5" s="491"/>
      <c r="S5" s="491"/>
    </row>
    <row r="6" spans="2:19" ht="9.75" customHeight="1" x14ac:dyDescent="0.45">
      <c r="B6" s="491"/>
      <c r="C6" s="492"/>
      <c r="D6" s="495"/>
      <c r="E6" s="491"/>
      <c r="F6" s="491"/>
      <c r="G6" s="492"/>
      <c r="H6" s="497" t="s">
        <v>51</v>
      </c>
      <c r="I6" s="498"/>
      <c r="J6" s="498"/>
      <c r="K6" s="499"/>
      <c r="L6" s="497" t="s">
        <v>278</v>
      </c>
      <c r="M6" s="498"/>
      <c r="N6" s="498"/>
      <c r="O6" s="499"/>
      <c r="P6" s="495"/>
      <c r="Q6" s="491"/>
      <c r="R6" s="491"/>
      <c r="S6" s="491"/>
    </row>
    <row r="7" spans="2:19" ht="9.75" customHeight="1" x14ac:dyDescent="0.45">
      <c r="B7" s="493"/>
      <c r="C7" s="487"/>
      <c r="D7" s="496"/>
      <c r="E7" s="493"/>
      <c r="F7" s="493"/>
      <c r="G7" s="487"/>
      <c r="H7" s="496"/>
      <c r="I7" s="493"/>
      <c r="J7" s="493"/>
      <c r="K7" s="487"/>
      <c r="L7" s="496"/>
      <c r="M7" s="493"/>
      <c r="N7" s="493"/>
      <c r="O7" s="487"/>
      <c r="P7" s="496"/>
      <c r="Q7" s="493"/>
      <c r="R7" s="493"/>
      <c r="S7" s="493"/>
    </row>
    <row r="8" spans="2:19" ht="9.9" customHeight="1" x14ac:dyDescent="0.45">
      <c r="C8" s="72"/>
      <c r="G8" s="72"/>
      <c r="O8" s="72"/>
    </row>
    <row r="9" spans="2:19" ht="9.6" customHeight="1" x14ac:dyDescent="0.45">
      <c r="C9" s="72"/>
      <c r="E9" s="500" t="s">
        <v>11</v>
      </c>
      <c r="F9" s="500"/>
      <c r="G9" s="72"/>
      <c r="I9" s="500" t="s">
        <v>11</v>
      </c>
      <c r="J9" s="500"/>
      <c r="N9" s="95" t="s">
        <v>10</v>
      </c>
      <c r="O9" s="72"/>
      <c r="R9" s="95" t="s">
        <v>10</v>
      </c>
    </row>
    <row r="10" spans="2:19" ht="9.9" customHeight="1" x14ac:dyDescent="0.45">
      <c r="C10" s="72"/>
      <c r="G10" s="72"/>
      <c r="O10" s="72"/>
    </row>
    <row r="11" spans="2:19" ht="9.9" customHeight="1" x14ac:dyDescent="0.45">
      <c r="B11" s="501" t="s">
        <v>4</v>
      </c>
      <c r="C11" s="502"/>
      <c r="D11" s="503">
        <v>1424871</v>
      </c>
      <c r="E11" s="503"/>
      <c r="F11" s="503"/>
      <c r="G11" s="72"/>
      <c r="H11" s="503">
        <v>56336</v>
      </c>
      <c r="I11" s="503"/>
      <c r="J11" s="503"/>
      <c r="K11" s="71"/>
      <c r="L11" s="505">
        <v>4.0999999999999996</v>
      </c>
      <c r="M11" s="505"/>
      <c r="N11" s="505"/>
      <c r="O11" s="72"/>
      <c r="Q11" s="504">
        <v>100</v>
      </c>
      <c r="R11" s="504"/>
      <c r="S11" s="131"/>
    </row>
    <row r="12" spans="2:19" ht="9.9" customHeight="1" x14ac:dyDescent="0.45">
      <c r="C12" s="72"/>
      <c r="D12" s="99"/>
      <c r="E12" s="99"/>
      <c r="F12" s="99"/>
      <c r="G12" s="72"/>
      <c r="H12" s="99"/>
      <c r="I12" s="99"/>
      <c r="J12" s="99"/>
      <c r="K12" s="71"/>
      <c r="L12" s="103"/>
      <c r="M12" s="103"/>
      <c r="N12" s="103"/>
      <c r="O12" s="72"/>
      <c r="Q12" s="132"/>
      <c r="R12" s="132"/>
      <c r="S12" s="132"/>
    </row>
    <row r="13" spans="2:19" ht="9.9" customHeight="1" x14ac:dyDescent="0.45">
      <c r="B13" s="501" t="s">
        <v>3</v>
      </c>
      <c r="C13" s="502"/>
      <c r="D13" s="503">
        <v>1556390</v>
      </c>
      <c r="E13" s="503"/>
      <c r="F13" s="503"/>
      <c r="G13" s="72"/>
      <c r="H13" s="503">
        <v>131519</v>
      </c>
      <c r="I13" s="503"/>
      <c r="J13" s="503"/>
      <c r="K13" s="71"/>
      <c r="L13" s="505">
        <v>9.1999999999999993</v>
      </c>
      <c r="M13" s="505"/>
      <c r="N13" s="505"/>
      <c r="O13" s="72"/>
      <c r="Q13" s="504">
        <v>109.23023908831044</v>
      </c>
      <c r="R13" s="504"/>
      <c r="S13" s="131"/>
    </row>
    <row r="14" spans="2:19" ht="9.9" customHeight="1" x14ac:dyDescent="0.45">
      <c r="C14" s="72"/>
      <c r="D14" s="99"/>
      <c r="E14" s="99"/>
      <c r="F14" s="99"/>
      <c r="G14" s="72"/>
      <c r="H14" s="99"/>
      <c r="I14" s="99"/>
      <c r="J14" s="99"/>
      <c r="K14" s="71"/>
      <c r="L14" s="103"/>
      <c r="M14" s="103"/>
      <c r="N14" s="103"/>
      <c r="O14" s="72"/>
      <c r="Q14" s="132"/>
      <c r="R14" s="132"/>
      <c r="S14" s="132"/>
    </row>
    <row r="15" spans="2:19" ht="9.9" customHeight="1" x14ac:dyDescent="0.45">
      <c r="B15" s="501" t="s">
        <v>2</v>
      </c>
      <c r="C15" s="502"/>
      <c r="D15" s="503">
        <v>1649627</v>
      </c>
      <c r="E15" s="503"/>
      <c r="F15" s="503"/>
      <c r="G15" s="72"/>
      <c r="H15" s="503">
        <v>93237</v>
      </c>
      <c r="I15" s="503"/>
      <c r="J15" s="503"/>
      <c r="K15" s="71"/>
      <c r="L15" s="506">
        <v>6</v>
      </c>
      <c r="M15" s="506"/>
      <c r="N15" s="506"/>
      <c r="O15" s="72"/>
      <c r="Q15" s="504">
        <v>115.77377881927558</v>
      </c>
      <c r="R15" s="504"/>
      <c r="S15" s="131"/>
    </row>
    <row r="16" spans="2:19" ht="9.9" customHeight="1" x14ac:dyDescent="0.45">
      <c r="C16" s="72"/>
      <c r="D16" s="99"/>
      <c r="E16" s="99"/>
      <c r="F16" s="99"/>
      <c r="G16" s="72"/>
      <c r="H16" s="99"/>
      <c r="I16" s="99"/>
      <c r="J16" s="99"/>
      <c r="K16" s="71"/>
      <c r="L16" s="103"/>
      <c r="M16" s="103"/>
      <c r="N16" s="103"/>
      <c r="O16" s="72"/>
      <c r="Q16" s="132"/>
      <c r="R16" s="132"/>
      <c r="S16" s="132"/>
    </row>
    <row r="17" spans="2:19" ht="9.9" customHeight="1" x14ac:dyDescent="0.45">
      <c r="B17" s="501" t="s">
        <v>1</v>
      </c>
      <c r="C17" s="502"/>
      <c r="D17" s="503">
        <v>1620422</v>
      </c>
      <c r="E17" s="503"/>
      <c r="F17" s="503"/>
      <c r="G17" s="72"/>
      <c r="H17" s="503">
        <v>-29205</v>
      </c>
      <c r="I17" s="503"/>
      <c r="J17" s="503"/>
      <c r="K17" s="71"/>
      <c r="L17" s="505">
        <v>-1.8</v>
      </c>
      <c r="M17" s="505"/>
      <c r="N17" s="505"/>
      <c r="O17" s="72"/>
      <c r="Q17" s="504">
        <v>113.72411958696611</v>
      </c>
      <c r="R17" s="504"/>
      <c r="S17" s="131"/>
    </row>
    <row r="18" spans="2:19" ht="9.9" customHeight="1" x14ac:dyDescent="0.45">
      <c r="C18" s="72"/>
      <c r="G18" s="72"/>
      <c r="H18" s="71"/>
      <c r="I18" s="71"/>
      <c r="J18" s="71"/>
      <c r="K18" s="71"/>
      <c r="L18" s="101"/>
      <c r="M18" s="101"/>
      <c r="N18" s="101"/>
      <c r="O18" s="72"/>
      <c r="Q18" s="133"/>
      <c r="R18" s="133"/>
      <c r="S18" s="133"/>
    </row>
    <row r="19" spans="2:19" ht="9.9" customHeight="1" x14ac:dyDescent="0.45">
      <c r="B19" s="501" t="s">
        <v>229</v>
      </c>
      <c r="C19" s="502"/>
      <c r="D19" s="507">
        <v>2706697</v>
      </c>
      <c r="E19" s="507"/>
      <c r="F19" s="508"/>
      <c r="G19" s="72"/>
      <c r="H19" s="509">
        <v>1086275</v>
      </c>
      <c r="I19" s="509"/>
      <c r="J19" s="510"/>
      <c r="K19" s="71"/>
      <c r="L19" s="511">
        <v>67</v>
      </c>
      <c r="M19" s="511"/>
      <c r="N19" s="511"/>
      <c r="O19" s="72"/>
      <c r="Q19" s="512">
        <v>190</v>
      </c>
      <c r="R19" s="512"/>
      <c r="S19" s="131"/>
    </row>
    <row r="20" spans="2:19" ht="9.9" customHeight="1" thickBot="1" x14ac:dyDescent="0.5">
      <c r="B20" s="9"/>
      <c r="C20" s="105"/>
      <c r="D20" s="9"/>
      <c r="E20" s="9"/>
      <c r="F20" s="9"/>
      <c r="G20" s="105"/>
      <c r="H20" s="9"/>
      <c r="I20" s="9"/>
      <c r="J20" s="9"/>
      <c r="K20" s="9"/>
      <c r="L20" s="9"/>
      <c r="M20" s="9"/>
      <c r="N20" s="9"/>
      <c r="O20" s="105"/>
      <c r="P20" s="9"/>
      <c r="Q20" s="9"/>
      <c r="R20" s="9"/>
      <c r="S20" s="9"/>
    </row>
    <row r="21" spans="2:19" ht="12.75" customHeight="1" x14ac:dyDescent="0.45"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</row>
    <row r="22" spans="2:19" ht="12.75" customHeight="1" x14ac:dyDescent="0.45"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</row>
    <row r="23" spans="2:19" ht="12.75" customHeight="1" x14ac:dyDescent="0.45">
      <c r="H23" s="71"/>
      <c r="I23" s="71"/>
      <c r="J23" s="71"/>
      <c r="K23" s="71"/>
      <c r="L23" s="71"/>
      <c r="M23" s="71"/>
      <c r="N23" s="134"/>
      <c r="O23" s="71"/>
      <c r="P23" s="71"/>
      <c r="Q23" s="71"/>
      <c r="R23" s="71"/>
      <c r="S23" s="71"/>
    </row>
    <row r="24" spans="2:19" ht="12.75" customHeight="1" x14ac:dyDescent="0.45"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</row>
    <row r="25" spans="2:19" ht="12.75" customHeight="1" x14ac:dyDescent="0.45"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</row>
    <row r="26" spans="2:19" ht="12.75" customHeight="1" x14ac:dyDescent="0.45"/>
    <row r="27" spans="2:19" ht="12.75" customHeight="1" x14ac:dyDescent="0.45"/>
    <row r="28" spans="2:19" ht="12.75" customHeight="1" x14ac:dyDescent="0.45"/>
    <row r="29" spans="2:19" ht="12.75" customHeight="1" x14ac:dyDescent="0.45"/>
  </sheetData>
  <mergeCells count="36">
    <mergeCell ref="B19:C19"/>
    <mergeCell ref="D19:F19"/>
    <mergeCell ref="H19:J19"/>
    <mergeCell ref="L19:N19"/>
    <mergeCell ref="Q19:R19"/>
    <mergeCell ref="B15:C15"/>
    <mergeCell ref="D15:F15"/>
    <mergeCell ref="H15:J15"/>
    <mergeCell ref="L15:N15"/>
    <mergeCell ref="Q15:R15"/>
    <mergeCell ref="B17:C17"/>
    <mergeCell ref="D17:F17"/>
    <mergeCell ref="H17:J17"/>
    <mergeCell ref="L17:N17"/>
    <mergeCell ref="Q17:R17"/>
    <mergeCell ref="Q11:R11"/>
    <mergeCell ref="B13:C13"/>
    <mergeCell ref="D13:F13"/>
    <mergeCell ref="H13:J13"/>
    <mergeCell ref="L13:N13"/>
    <mergeCell ref="Q13:R13"/>
    <mergeCell ref="L11:N11"/>
    <mergeCell ref="E9:F9"/>
    <mergeCell ref="I9:J9"/>
    <mergeCell ref="B11:C11"/>
    <mergeCell ref="D11:F11"/>
    <mergeCell ref="H11:J11"/>
    <mergeCell ref="B2:S2"/>
    <mergeCell ref="L3:M3"/>
    <mergeCell ref="N3:R3"/>
    <mergeCell ref="B4:C7"/>
    <mergeCell ref="D4:G7"/>
    <mergeCell ref="H4:O5"/>
    <mergeCell ref="P4:S7"/>
    <mergeCell ref="H6:K7"/>
    <mergeCell ref="L6:O7"/>
  </mergeCells>
  <phoneticPr fontId="1"/>
  <pageMargins left="0.7" right="0.7" top="0.75" bottom="0.75" header="0.3" footer="0.3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9"/>
  <sheetViews>
    <sheetView showGridLines="0" workbookViewId="0">
      <selection activeCell="B2" sqref="B2:S2"/>
    </sheetView>
  </sheetViews>
  <sheetFormatPr defaultColWidth="6.19921875" defaultRowHeight="12" x14ac:dyDescent="0.45"/>
  <cols>
    <col min="1" max="1" width="6.796875" style="8" customWidth="1"/>
    <col min="2" max="3" width="6.69921875" style="8" customWidth="1"/>
    <col min="4" max="6" width="4.796875" style="8" customWidth="1"/>
    <col min="7" max="7" width="2.09765625" style="8" customWidth="1"/>
    <col min="8" max="10" width="4.796875" style="8" customWidth="1"/>
    <col min="11" max="11" width="1.296875" style="8" customWidth="1"/>
    <col min="12" max="14" width="4.796875" style="8" customWidth="1"/>
    <col min="15" max="15" width="0.8984375" style="8" customWidth="1"/>
    <col min="16" max="18" width="4.796875" style="8" customWidth="1"/>
    <col min="19" max="19" width="1.19921875" style="8" customWidth="1"/>
    <col min="20" max="16384" width="6.19921875" style="8"/>
  </cols>
  <sheetData>
    <row r="1" spans="2:19" ht="6" customHeight="1" x14ac:dyDescent="0.45"/>
    <row r="2" spans="2:19" ht="13.5" customHeight="1" x14ac:dyDescent="0.45">
      <c r="B2" s="461" t="s">
        <v>541</v>
      </c>
      <c r="C2" s="461"/>
      <c r="D2" s="461"/>
      <c r="E2" s="461"/>
      <c r="F2" s="461"/>
      <c r="G2" s="461"/>
      <c r="H2" s="461"/>
      <c r="I2" s="461"/>
      <c r="J2" s="461"/>
      <c r="K2" s="461"/>
      <c r="L2" s="461"/>
      <c r="M2" s="461"/>
      <c r="N2" s="461"/>
      <c r="O2" s="461"/>
      <c r="P2" s="461"/>
      <c r="Q2" s="461"/>
      <c r="R2" s="461"/>
      <c r="S2" s="461"/>
    </row>
    <row r="3" spans="2:19" ht="13.5" customHeight="1" thickBot="1" x14ac:dyDescent="0.5">
      <c r="B3" s="9"/>
      <c r="C3" s="9"/>
      <c r="D3" s="9"/>
      <c r="E3" s="9"/>
      <c r="F3" s="9"/>
      <c r="G3" s="9"/>
      <c r="H3" s="9"/>
      <c r="I3" s="9"/>
      <c r="J3" s="9"/>
      <c r="K3" s="9"/>
      <c r="L3" s="488"/>
      <c r="M3" s="488"/>
      <c r="N3" s="489" t="s">
        <v>540</v>
      </c>
      <c r="O3" s="489"/>
      <c r="P3" s="489"/>
      <c r="Q3" s="489"/>
      <c r="R3" s="489"/>
    </row>
    <row r="4" spans="2:19" ht="9.75" customHeight="1" x14ac:dyDescent="0.45">
      <c r="B4" s="490" t="s">
        <v>20</v>
      </c>
      <c r="C4" s="486"/>
      <c r="D4" s="494" t="s">
        <v>280</v>
      </c>
      <c r="E4" s="490"/>
      <c r="F4" s="490"/>
      <c r="G4" s="486"/>
      <c r="H4" s="494" t="s">
        <v>53</v>
      </c>
      <c r="I4" s="490"/>
      <c r="J4" s="490"/>
      <c r="K4" s="490"/>
      <c r="L4" s="490"/>
      <c r="M4" s="490"/>
      <c r="N4" s="490"/>
      <c r="O4" s="486"/>
      <c r="P4" s="494" t="s">
        <v>279</v>
      </c>
      <c r="Q4" s="490"/>
      <c r="R4" s="490"/>
      <c r="S4" s="490"/>
    </row>
    <row r="5" spans="2:19" ht="9.75" customHeight="1" x14ac:dyDescent="0.45">
      <c r="B5" s="491"/>
      <c r="C5" s="492"/>
      <c r="D5" s="495"/>
      <c r="E5" s="491"/>
      <c r="F5" s="491"/>
      <c r="G5" s="492"/>
      <c r="H5" s="496"/>
      <c r="I5" s="493"/>
      <c r="J5" s="493"/>
      <c r="K5" s="493"/>
      <c r="L5" s="493"/>
      <c r="M5" s="493"/>
      <c r="N5" s="493"/>
      <c r="O5" s="487"/>
      <c r="P5" s="495"/>
      <c r="Q5" s="491"/>
      <c r="R5" s="491"/>
      <c r="S5" s="491"/>
    </row>
    <row r="6" spans="2:19" ht="9.75" customHeight="1" x14ac:dyDescent="0.45">
      <c r="B6" s="491"/>
      <c r="C6" s="492"/>
      <c r="D6" s="495"/>
      <c r="E6" s="491"/>
      <c r="F6" s="491"/>
      <c r="G6" s="492"/>
      <c r="H6" s="497" t="s">
        <v>51</v>
      </c>
      <c r="I6" s="498"/>
      <c r="J6" s="498"/>
      <c r="K6" s="499"/>
      <c r="L6" s="497" t="s">
        <v>278</v>
      </c>
      <c r="M6" s="498"/>
      <c r="N6" s="498"/>
      <c r="O6" s="499"/>
      <c r="P6" s="495"/>
      <c r="Q6" s="491"/>
      <c r="R6" s="491"/>
      <c r="S6" s="491"/>
    </row>
    <row r="7" spans="2:19" ht="9.75" customHeight="1" x14ac:dyDescent="0.45">
      <c r="B7" s="493"/>
      <c r="C7" s="487"/>
      <c r="D7" s="496"/>
      <c r="E7" s="493"/>
      <c r="F7" s="493"/>
      <c r="G7" s="487"/>
      <c r="H7" s="496"/>
      <c r="I7" s="493"/>
      <c r="J7" s="493"/>
      <c r="K7" s="487"/>
      <c r="L7" s="496"/>
      <c r="M7" s="493"/>
      <c r="N7" s="493"/>
      <c r="O7" s="487"/>
      <c r="P7" s="496"/>
      <c r="Q7" s="493"/>
      <c r="R7" s="493"/>
      <c r="S7" s="493"/>
    </row>
    <row r="8" spans="2:19" ht="9.9" customHeight="1" x14ac:dyDescent="0.45">
      <c r="C8" s="72"/>
      <c r="G8" s="72"/>
      <c r="O8" s="72"/>
    </row>
    <row r="9" spans="2:19" ht="9.9" customHeight="1" x14ac:dyDescent="0.45">
      <c r="C9" s="72"/>
      <c r="E9" s="500" t="s">
        <v>11</v>
      </c>
      <c r="F9" s="500"/>
      <c r="G9" s="72"/>
      <c r="I9" s="500" t="s">
        <v>11</v>
      </c>
      <c r="J9" s="500"/>
      <c r="N9" s="95" t="s">
        <v>10</v>
      </c>
      <c r="O9" s="72"/>
      <c r="R9" s="95" t="s">
        <v>10</v>
      </c>
    </row>
    <row r="10" spans="2:19" ht="9.9" customHeight="1" x14ac:dyDescent="0.45">
      <c r="C10" s="72"/>
      <c r="G10" s="72"/>
      <c r="O10" s="72"/>
    </row>
    <row r="11" spans="2:19" ht="9.9" customHeight="1" x14ac:dyDescent="0.45">
      <c r="B11" s="501" t="s">
        <v>4</v>
      </c>
      <c r="C11" s="502"/>
      <c r="D11" s="503">
        <v>1424871</v>
      </c>
      <c r="E11" s="503"/>
      <c r="F11" s="503"/>
      <c r="G11" s="72"/>
      <c r="H11" s="503">
        <v>56336</v>
      </c>
      <c r="I11" s="503"/>
      <c r="J11" s="503"/>
      <c r="K11" s="71"/>
      <c r="L11" s="505">
        <v>4.0999999999999996</v>
      </c>
      <c r="M11" s="505"/>
      <c r="N11" s="505"/>
      <c r="O11" s="72"/>
      <c r="Q11" s="504">
        <v>100</v>
      </c>
      <c r="R11" s="504"/>
      <c r="S11" s="131"/>
    </row>
    <row r="12" spans="2:19" ht="9.9" customHeight="1" x14ac:dyDescent="0.45">
      <c r="C12" s="72"/>
      <c r="D12" s="99"/>
      <c r="E12" s="99"/>
      <c r="F12" s="99"/>
      <c r="G12" s="72"/>
      <c r="H12" s="99"/>
      <c r="I12" s="99"/>
      <c r="J12" s="99"/>
      <c r="K12" s="71"/>
      <c r="L12" s="103"/>
      <c r="M12" s="103"/>
      <c r="N12" s="103"/>
      <c r="O12" s="72"/>
      <c r="Q12" s="132"/>
      <c r="R12" s="132"/>
      <c r="S12" s="132"/>
    </row>
    <row r="13" spans="2:19" ht="9.9" customHeight="1" x14ac:dyDescent="0.45">
      <c r="B13" s="501" t="s">
        <v>3</v>
      </c>
      <c r="C13" s="502"/>
      <c r="D13" s="503">
        <v>1556390</v>
      </c>
      <c r="E13" s="503"/>
      <c r="F13" s="503"/>
      <c r="G13" s="72"/>
      <c r="H13" s="503">
        <v>131519</v>
      </c>
      <c r="I13" s="503"/>
      <c r="J13" s="503"/>
      <c r="K13" s="71"/>
      <c r="L13" s="505">
        <v>9.1999999999999993</v>
      </c>
      <c r="M13" s="505"/>
      <c r="N13" s="505"/>
      <c r="O13" s="72"/>
      <c r="Q13" s="504">
        <v>109.23023908831044</v>
      </c>
      <c r="R13" s="504"/>
      <c r="S13" s="131"/>
    </row>
    <row r="14" spans="2:19" ht="9.9" customHeight="1" x14ac:dyDescent="0.45">
      <c r="C14" s="72"/>
      <c r="D14" s="99"/>
      <c r="E14" s="99"/>
      <c r="F14" s="99"/>
      <c r="G14" s="72"/>
      <c r="H14" s="99"/>
      <c r="I14" s="99"/>
      <c r="J14" s="99"/>
      <c r="K14" s="71"/>
      <c r="L14" s="103"/>
      <c r="M14" s="103"/>
      <c r="N14" s="103"/>
      <c r="O14" s="72"/>
      <c r="Q14" s="132"/>
      <c r="R14" s="132"/>
      <c r="S14" s="132"/>
    </row>
    <row r="15" spans="2:19" ht="9.9" customHeight="1" x14ac:dyDescent="0.45">
      <c r="B15" s="501" t="s">
        <v>2</v>
      </c>
      <c r="C15" s="502"/>
      <c r="D15" s="503">
        <v>1649627</v>
      </c>
      <c r="E15" s="503"/>
      <c r="F15" s="503"/>
      <c r="G15" s="72"/>
      <c r="H15" s="503">
        <v>93237</v>
      </c>
      <c r="I15" s="503"/>
      <c r="J15" s="503"/>
      <c r="K15" s="71"/>
      <c r="L15" s="506">
        <v>6</v>
      </c>
      <c r="M15" s="506"/>
      <c r="N15" s="506"/>
      <c r="O15" s="72"/>
      <c r="Q15" s="504">
        <v>115.77377881927558</v>
      </c>
      <c r="R15" s="504"/>
      <c r="S15" s="131"/>
    </row>
    <row r="16" spans="2:19" ht="9.9" customHeight="1" x14ac:dyDescent="0.45">
      <c r="C16" s="72"/>
      <c r="D16" s="99"/>
      <c r="E16" s="99"/>
      <c r="F16" s="99"/>
      <c r="G16" s="72"/>
      <c r="H16" s="99"/>
      <c r="I16" s="99"/>
      <c r="J16" s="99"/>
      <c r="K16" s="71"/>
      <c r="L16" s="103"/>
      <c r="M16" s="103"/>
      <c r="N16" s="103"/>
      <c r="O16" s="72"/>
      <c r="Q16" s="132"/>
      <c r="R16" s="132"/>
      <c r="S16" s="132"/>
    </row>
    <row r="17" spans="2:19" ht="9.9" customHeight="1" x14ac:dyDescent="0.45">
      <c r="B17" s="501" t="s">
        <v>1</v>
      </c>
      <c r="C17" s="502"/>
      <c r="D17" s="503">
        <v>1620422</v>
      </c>
      <c r="E17" s="503"/>
      <c r="F17" s="503"/>
      <c r="G17" s="72"/>
      <c r="H17" s="503">
        <v>-29205</v>
      </c>
      <c r="I17" s="503"/>
      <c r="J17" s="503"/>
      <c r="K17" s="71"/>
      <c r="L17" s="505">
        <v>-1.8</v>
      </c>
      <c r="M17" s="505"/>
      <c r="N17" s="505"/>
      <c r="O17" s="72"/>
      <c r="Q17" s="504">
        <v>113.72411958696611</v>
      </c>
      <c r="R17" s="504"/>
      <c r="S17" s="131"/>
    </row>
    <row r="18" spans="2:19" ht="9.9" customHeight="1" x14ac:dyDescent="0.45">
      <c r="C18" s="72"/>
      <c r="G18" s="72"/>
      <c r="H18" s="71"/>
      <c r="I18" s="71"/>
      <c r="J18" s="71"/>
      <c r="K18" s="71"/>
      <c r="L18" s="101"/>
      <c r="M18" s="101"/>
      <c r="N18" s="101"/>
      <c r="O18" s="72"/>
      <c r="Q18" s="133"/>
      <c r="R18" s="133"/>
      <c r="S18" s="133"/>
    </row>
    <row r="19" spans="2:19" ht="9.9" customHeight="1" x14ac:dyDescent="0.45">
      <c r="B19" s="501" t="s">
        <v>229</v>
      </c>
      <c r="C19" s="502"/>
      <c r="D19" s="507">
        <v>2722990</v>
      </c>
      <c r="E19" s="507"/>
      <c r="F19" s="508"/>
      <c r="G19" s="72"/>
      <c r="H19" s="509">
        <f>D19-D17</f>
        <v>1102568</v>
      </c>
      <c r="I19" s="509"/>
      <c r="J19" s="510"/>
      <c r="K19" s="71"/>
      <c r="L19" s="511">
        <v>68</v>
      </c>
      <c r="M19" s="511"/>
      <c r="N19" s="511"/>
      <c r="O19" s="72"/>
      <c r="Q19" s="512">
        <v>191.1</v>
      </c>
      <c r="R19" s="512"/>
      <c r="S19" s="131"/>
    </row>
    <row r="20" spans="2:19" ht="9.9" customHeight="1" thickBot="1" x14ac:dyDescent="0.5">
      <c r="B20" s="9"/>
      <c r="C20" s="105"/>
      <c r="D20" s="9"/>
      <c r="E20" s="9"/>
      <c r="F20" s="9"/>
      <c r="G20" s="105"/>
      <c r="H20" s="9"/>
      <c r="I20" s="9"/>
      <c r="J20" s="9"/>
      <c r="K20" s="9"/>
      <c r="L20" s="9"/>
      <c r="M20" s="9"/>
      <c r="N20" s="9"/>
      <c r="O20" s="105"/>
      <c r="P20" s="9"/>
      <c r="Q20" s="9"/>
      <c r="R20" s="9"/>
      <c r="S20" s="9"/>
    </row>
    <row r="21" spans="2:19" ht="12.75" customHeight="1" x14ac:dyDescent="0.45"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</row>
    <row r="22" spans="2:19" ht="12.75" customHeight="1" x14ac:dyDescent="0.45"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</row>
    <row r="23" spans="2:19" ht="12.75" customHeight="1" x14ac:dyDescent="0.45"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</row>
    <row r="24" spans="2:19" ht="12.75" customHeight="1" x14ac:dyDescent="0.45"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</row>
    <row r="25" spans="2:19" ht="12.75" customHeight="1" x14ac:dyDescent="0.45"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</row>
    <row r="26" spans="2:19" ht="12.75" customHeight="1" x14ac:dyDescent="0.45"/>
    <row r="27" spans="2:19" ht="12.75" customHeight="1" x14ac:dyDescent="0.45"/>
    <row r="28" spans="2:19" ht="12.75" customHeight="1" x14ac:dyDescent="0.45"/>
    <row r="29" spans="2:19" ht="12.75" customHeight="1" x14ac:dyDescent="0.45"/>
  </sheetData>
  <mergeCells count="36">
    <mergeCell ref="B2:S2"/>
    <mergeCell ref="L3:M3"/>
    <mergeCell ref="N3:R3"/>
    <mergeCell ref="B4:C7"/>
    <mergeCell ref="D4:G7"/>
    <mergeCell ref="H4:O5"/>
    <mergeCell ref="P4:S7"/>
    <mergeCell ref="H6:K7"/>
    <mergeCell ref="L6:O7"/>
    <mergeCell ref="Q13:R13"/>
    <mergeCell ref="E9:F9"/>
    <mergeCell ref="I9:J9"/>
    <mergeCell ref="B11:C11"/>
    <mergeCell ref="D11:F11"/>
    <mergeCell ref="H11:J11"/>
    <mergeCell ref="L11:N11"/>
    <mergeCell ref="Q11:R11"/>
    <mergeCell ref="B13:C13"/>
    <mergeCell ref="D13:F13"/>
    <mergeCell ref="H13:J13"/>
    <mergeCell ref="L13:N13"/>
    <mergeCell ref="B17:C17"/>
    <mergeCell ref="D17:F17"/>
    <mergeCell ref="H17:J17"/>
    <mergeCell ref="L17:N17"/>
    <mergeCell ref="Q17:R17"/>
    <mergeCell ref="B19:C19"/>
    <mergeCell ref="D19:F19"/>
    <mergeCell ref="H19:J19"/>
    <mergeCell ref="L19:N19"/>
    <mergeCell ref="Q19:R19"/>
    <mergeCell ref="B15:C15"/>
    <mergeCell ref="D15:F15"/>
    <mergeCell ref="H15:J15"/>
    <mergeCell ref="L15:N15"/>
    <mergeCell ref="Q15:R15"/>
  </mergeCells>
  <phoneticPr fontId="1"/>
  <pageMargins left="0.7" right="0.7" top="0.75" bottom="0.75" header="0.3" footer="0.3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1"/>
  <sheetViews>
    <sheetView showGridLines="0" workbookViewId="0">
      <selection activeCell="B2" sqref="B2:H2"/>
    </sheetView>
  </sheetViews>
  <sheetFormatPr defaultColWidth="7.19921875" defaultRowHeight="12" x14ac:dyDescent="0.45"/>
  <cols>
    <col min="1" max="1" width="1" style="8" customWidth="1"/>
    <col min="2" max="2" width="4.09765625" style="8" customWidth="1"/>
    <col min="3" max="3" width="28.796875" style="8" customWidth="1"/>
    <col min="4" max="5" width="8.5" style="8" bestFit="1" customWidth="1"/>
    <col min="6" max="7" width="7.69921875" style="8" bestFit="1" customWidth="1"/>
    <col min="8" max="8" width="48.296875" style="8" bestFit="1" customWidth="1"/>
    <col min="9" max="246" width="6.19921875" style="8" customWidth="1"/>
    <col min="247" max="247" width="1" style="8" customWidth="1"/>
    <col min="248" max="248" width="4.09765625" style="8" customWidth="1"/>
    <col min="249" max="249" width="2.09765625" style="8" customWidth="1"/>
    <col min="250" max="250" width="28.796875" style="8" customWidth="1"/>
    <col min="251" max="252" width="2.09765625" style="8" customWidth="1"/>
    <col min="253" max="253" width="7.19921875" style="8" customWidth="1"/>
    <col min="254" max="255" width="2.09765625" style="8" customWidth="1"/>
    <col min="256" max="16384" width="7.19921875" style="8"/>
  </cols>
  <sheetData>
    <row r="1" spans="2:9" ht="6" customHeight="1" x14ac:dyDescent="0.45"/>
    <row r="2" spans="2:9" ht="13.5" customHeight="1" x14ac:dyDescent="0.45">
      <c r="B2" s="471" t="s">
        <v>552</v>
      </c>
      <c r="C2" s="471"/>
      <c r="D2" s="471"/>
      <c r="E2" s="471"/>
      <c r="F2" s="471"/>
      <c r="G2" s="471"/>
      <c r="H2" s="471"/>
      <c r="I2" s="1"/>
    </row>
    <row r="3" spans="2:9" ht="12" customHeight="1" x14ac:dyDescent="0.45">
      <c r="B3" s="71"/>
      <c r="C3" s="71"/>
      <c r="D3" s="71"/>
      <c r="E3" s="71"/>
      <c r="F3" s="71"/>
      <c r="G3" s="71"/>
      <c r="H3" s="71"/>
    </row>
    <row r="4" spans="2:9" ht="13.5" customHeight="1" thickBot="1" x14ac:dyDescent="0.5">
      <c r="B4" s="9"/>
      <c r="C4" s="9"/>
      <c r="D4" s="9"/>
      <c r="E4" s="108"/>
      <c r="F4" s="9"/>
      <c r="G4" s="108"/>
      <c r="H4" s="9"/>
    </row>
    <row r="5" spans="2:9" ht="13.5" customHeight="1" x14ac:dyDescent="0.45">
      <c r="B5" s="420" t="s">
        <v>56</v>
      </c>
      <c r="C5" s="472" t="s">
        <v>447</v>
      </c>
      <c r="D5" s="448" t="s">
        <v>280</v>
      </c>
      <c r="E5" s="474"/>
      <c r="F5" s="448" t="s">
        <v>52</v>
      </c>
      <c r="G5" s="474"/>
      <c r="H5" s="423" t="s">
        <v>256</v>
      </c>
      <c r="I5" s="62"/>
    </row>
    <row r="6" spans="2:9" ht="13.5" customHeight="1" x14ac:dyDescent="0.45">
      <c r="B6" s="422"/>
      <c r="C6" s="473"/>
      <c r="D6" s="109" t="s">
        <v>0</v>
      </c>
      <c r="E6" s="110" t="s">
        <v>1</v>
      </c>
      <c r="F6" s="109" t="s">
        <v>0</v>
      </c>
      <c r="G6" s="110" t="s">
        <v>1</v>
      </c>
      <c r="H6" s="427"/>
    </row>
    <row r="7" spans="2:9" x14ac:dyDescent="0.45">
      <c r="C7" s="111"/>
      <c r="D7" s="69" t="s">
        <v>11</v>
      </c>
      <c r="E7" s="68" t="s">
        <v>11</v>
      </c>
      <c r="F7" s="69" t="s">
        <v>10</v>
      </c>
      <c r="G7" s="68" t="s">
        <v>10</v>
      </c>
      <c r="H7" s="69" t="s">
        <v>11</v>
      </c>
    </row>
    <row r="8" spans="2:9" ht="24.9" customHeight="1" x14ac:dyDescent="0.45">
      <c r="C8" s="112" t="s">
        <v>49</v>
      </c>
      <c r="D8" s="113">
        <v>2706697</v>
      </c>
      <c r="E8" s="114">
        <v>1620422</v>
      </c>
      <c r="F8" s="115">
        <v>100</v>
      </c>
      <c r="G8" s="116">
        <v>100</v>
      </c>
      <c r="H8" s="30"/>
    </row>
    <row r="9" spans="2:9" ht="21.6" x14ac:dyDescent="0.45">
      <c r="B9" s="117">
        <v>1</v>
      </c>
      <c r="C9" s="112" t="s">
        <v>446</v>
      </c>
      <c r="D9" s="113">
        <v>411396</v>
      </c>
      <c r="E9" s="114" t="s">
        <v>511</v>
      </c>
      <c r="F9" s="118">
        <v>15.2</v>
      </c>
      <c r="G9" s="116" t="s">
        <v>524</v>
      </c>
      <c r="H9" s="119" t="s">
        <v>551</v>
      </c>
    </row>
    <row r="10" spans="2:9" ht="24.9" customHeight="1" x14ac:dyDescent="0.45">
      <c r="B10" s="117">
        <v>2</v>
      </c>
      <c r="C10" s="120" t="s">
        <v>444</v>
      </c>
      <c r="D10" s="113">
        <v>382301</v>
      </c>
      <c r="E10" s="114" t="s">
        <v>524</v>
      </c>
      <c r="F10" s="118">
        <v>14.1</v>
      </c>
      <c r="G10" s="116" t="s">
        <v>524</v>
      </c>
      <c r="H10" s="130" t="s">
        <v>550</v>
      </c>
      <c r="I10" s="62"/>
    </row>
    <row r="11" spans="2:9" ht="24.9" customHeight="1" x14ac:dyDescent="0.45">
      <c r="B11" s="117">
        <v>3</v>
      </c>
      <c r="C11" s="120" t="s">
        <v>439</v>
      </c>
      <c r="D11" s="124">
        <v>379010</v>
      </c>
      <c r="E11" s="114" t="s">
        <v>524</v>
      </c>
      <c r="F11" s="118">
        <v>14</v>
      </c>
      <c r="G11" s="116" t="s">
        <v>524</v>
      </c>
      <c r="H11" s="398" t="s">
        <v>549</v>
      </c>
      <c r="I11" s="62"/>
    </row>
    <row r="12" spans="2:9" ht="24.9" customHeight="1" x14ac:dyDescent="0.45">
      <c r="B12" s="117">
        <v>4</v>
      </c>
      <c r="C12" s="112" t="s">
        <v>436</v>
      </c>
      <c r="D12" s="122">
        <v>307963</v>
      </c>
      <c r="E12" s="114" t="s">
        <v>524</v>
      </c>
      <c r="F12" s="118">
        <v>11.4</v>
      </c>
      <c r="G12" s="116" t="s">
        <v>524</v>
      </c>
      <c r="H12" s="119" t="s">
        <v>548</v>
      </c>
    </row>
    <row r="13" spans="2:9" ht="24.9" customHeight="1" x14ac:dyDescent="0.45">
      <c r="B13" s="117">
        <v>5</v>
      </c>
      <c r="C13" s="112" t="s">
        <v>440</v>
      </c>
      <c r="D13" s="122">
        <v>183257</v>
      </c>
      <c r="E13" s="114" t="s">
        <v>524</v>
      </c>
      <c r="F13" s="118">
        <v>6.8</v>
      </c>
      <c r="G13" s="116" t="s">
        <v>524</v>
      </c>
      <c r="H13" s="119" t="s">
        <v>547</v>
      </c>
    </row>
    <row r="14" spans="2:9" ht="24.9" customHeight="1" x14ac:dyDescent="0.45">
      <c r="B14" s="117">
        <v>6</v>
      </c>
      <c r="C14" s="112" t="s">
        <v>441</v>
      </c>
      <c r="D14" s="113">
        <v>106220</v>
      </c>
      <c r="E14" s="114" t="s">
        <v>524</v>
      </c>
      <c r="F14" s="115">
        <v>3.9</v>
      </c>
      <c r="G14" s="116" t="s">
        <v>524</v>
      </c>
      <c r="H14" s="119" t="s">
        <v>546</v>
      </c>
    </row>
    <row r="15" spans="2:9" ht="24.9" customHeight="1" x14ac:dyDescent="0.45">
      <c r="B15" s="117">
        <v>7</v>
      </c>
      <c r="C15" s="123" t="s">
        <v>443</v>
      </c>
      <c r="D15" s="113">
        <v>85054</v>
      </c>
      <c r="E15" s="114" t="s">
        <v>524</v>
      </c>
      <c r="F15" s="115">
        <v>3.1</v>
      </c>
      <c r="G15" s="116" t="s">
        <v>524</v>
      </c>
      <c r="H15" s="119" t="s">
        <v>545</v>
      </c>
    </row>
    <row r="16" spans="2:9" ht="24.9" customHeight="1" x14ac:dyDescent="0.45">
      <c r="B16" s="117">
        <v>8</v>
      </c>
      <c r="C16" s="112" t="s">
        <v>438</v>
      </c>
      <c r="D16" s="124">
        <v>73877</v>
      </c>
      <c r="E16" s="114" t="s">
        <v>524</v>
      </c>
      <c r="F16" s="115">
        <v>2.7</v>
      </c>
      <c r="G16" s="116" t="s">
        <v>524</v>
      </c>
      <c r="H16" s="119" t="s">
        <v>544</v>
      </c>
    </row>
    <row r="17" spans="2:9" ht="24.9" customHeight="1" x14ac:dyDescent="0.45">
      <c r="B17" s="117">
        <v>9</v>
      </c>
      <c r="C17" s="112" t="s">
        <v>445</v>
      </c>
      <c r="D17" s="124">
        <v>73537</v>
      </c>
      <c r="E17" s="114" t="s">
        <v>524</v>
      </c>
      <c r="F17" s="115">
        <v>2.7</v>
      </c>
      <c r="G17" s="116" t="s">
        <v>524</v>
      </c>
      <c r="H17" s="119" t="s">
        <v>543</v>
      </c>
    </row>
    <row r="18" spans="2:9" ht="24.9" customHeight="1" x14ac:dyDescent="0.45">
      <c r="B18" s="117">
        <v>10</v>
      </c>
      <c r="C18" s="112" t="s">
        <v>428</v>
      </c>
      <c r="D18" s="124">
        <v>70989</v>
      </c>
      <c r="E18" s="114" t="s">
        <v>524</v>
      </c>
      <c r="F18" s="115">
        <v>2.6</v>
      </c>
      <c r="G18" s="116" t="s">
        <v>524</v>
      </c>
      <c r="H18" s="119" t="s">
        <v>542</v>
      </c>
    </row>
    <row r="19" spans="2:9" ht="24.9" customHeight="1" thickBot="1" x14ac:dyDescent="0.5">
      <c r="B19" s="9"/>
      <c r="C19" s="125" t="s">
        <v>23</v>
      </c>
      <c r="D19" s="126">
        <v>633093</v>
      </c>
      <c r="E19" s="127" t="s">
        <v>524</v>
      </c>
      <c r="F19" s="128">
        <v>23.4</v>
      </c>
      <c r="G19" s="129" t="s">
        <v>524</v>
      </c>
      <c r="H19" s="35"/>
      <c r="I19" s="62"/>
    </row>
    <row r="20" spans="2:9" ht="24.9" customHeight="1" x14ac:dyDescent="0.45">
      <c r="I20" s="62"/>
    </row>
    <row r="21" spans="2:9" ht="24.9" customHeight="1" x14ac:dyDescent="0.45"/>
    <row r="22" spans="2:9" ht="24.9" customHeight="1" x14ac:dyDescent="0.45">
      <c r="I22" s="62"/>
    </row>
    <row r="23" spans="2:9" ht="6.75" customHeight="1" x14ac:dyDescent="0.45">
      <c r="I23" s="62"/>
    </row>
    <row r="24" spans="2:9" ht="6" customHeight="1" x14ac:dyDescent="0.45"/>
    <row r="25" spans="2:9" ht="13.5" customHeight="1" x14ac:dyDescent="0.45">
      <c r="I25" s="62"/>
    </row>
    <row r="26" spans="2:9" ht="6.75" customHeight="1" x14ac:dyDescent="0.45">
      <c r="I26" s="62"/>
    </row>
    <row r="27" spans="2:9" ht="6" customHeight="1" x14ac:dyDescent="0.45"/>
    <row r="28" spans="2:9" ht="13.5" customHeight="1" x14ac:dyDescent="0.45">
      <c r="I28" s="62"/>
    </row>
    <row r="29" spans="2:9" ht="6.75" customHeight="1" x14ac:dyDescent="0.45">
      <c r="I29" s="62"/>
    </row>
    <row r="30" spans="2:9" ht="6" customHeight="1" x14ac:dyDescent="0.45"/>
    <row r="31" spans="2:9" ht="13.5" customHeight="1" x14ac:dyDescent="0.45">
      <c r="I31" s="62"/>
    </row>
    <row r="32" spans="2:9" ht="6.75" customHeight="1" x14ac:dyDescent="0.45">
      <c r="I32" s="62"/>
    </row>
    <row r="33" spans="9:9" ht="6" customHeight="1" x14ac:dyDescent="0.45"/>
    <row r="34" spans="9:9" ht="13.5" customHeight="1" x14ac:dyDescent="0.45">
      <c r="I34" s="62"/>
    </row>
    <row r="35" spans="9:9" ht="6.75" customHeight="1" x14ac:dyDescent="0.45">
      <c r="I35" s="62"/>
    </row>
    <row r="36" spans="9:9" ht="6" customHeight="1" x14ac:dyDescent="0.45"/>
    <row r="37" spans="9:9" ht="13.5" customHeight="1" x14ac:dyDescent="0.45">
      <c r="I37" s="62"/>
    </row>
    <row r="38" spans="9:9" ht="6.75" customHeight="1" x14ac:dyDescent="0.45">
      <c r="I38" s="62"/>
    </row>
    <row r="39" spans="9:9" ht="6" customHeight="1" x14ac:dyDescent="0.45"/>
    <row r="40" spans="9:9" ht="13.5" customHeight="1" x14ac:dyDescent="0.45"/>
    <row r="41" spans="9:9" ht="12" customHeight="1" x14ac:dyDescent="0.45"/>
  </sheetData>
  <mergeCells count="6">
    <mergeCell ref="B2:H2"/>
    <mergeCell ref="B5:B6"/>
    <mergeCell ref="C5:C6"/>
    <mergeCell ref="D5:E5"/>
    <mergeCell ref="F5:G5"/>
    <mergeCell ref="H5:H6"/>
  </mergeCells>
  <phoneticPr fontId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131"/>
  <sheetViews>
    <sheetView showGridLines="0" zoomScale="80" zoomScaleNormal="80" workbookViewId="0">
      <selection activeCell="B2" sqref="B2:I2"/>
    </sheetView>
  </sheetViews>
  <sheetFormatPr defaultColWidth="6.19921875" defaultRowHeight="12" x14ac:dyDescent="0.45"/>
  <cols>
    <col min="1" max="1" width="1" style="8" customWidth="1"/>
    <col min="2" max="2" width="4.09765625" style="8" customWidth="1"/>
    <col min="3" max="3" width="49.19921875" style="8" bestFit="1" customWidth="1"/>
    <col min="4" max="5" width="9.5" style="8" bestFit="1" customWidth="1"/>
    <col min="6" max="6" width="10.59765625" style="8" bestFit="1" customWidth="1"/>
    <col min="7" max="7" width="5.796875" style="8" customWidth="1"/>
    <col min="8" max="9" width="8.796875" style="8" bestFit="1" customWidth="1"/>
    <col min="10" max="10" width="3.09765625" style="8" customWidth="1"/>
    <col min="11" max="18" width="6.19921875" style="8"/>
    <col min="19" max="19" width="8.8984375" style="8" bestFit="1" customWidth="1"/>
    <col min="20" max="20" width="6.19921875" style="8"/>
    <col min="21" max="21" width="6.59765625" style="8" bestFit="1" customWidth="1"/>
    <col min="22" max="23" width="6.19921875" style="8"/>
    <col min="24" max="24" width="7.5" style="8" bestFit="1" customWidth="1"/>
    <col min="25" max="16384" width="6.19921875" style="8"/>
  </cols>
  <sheetData>
    <row r="1" spans="2:24" ht="6" customHeight="1" x14ac:dyDescent="0.45"/>
    <row r="2" spans="2:24" ht="13.5" customHeight="1" x14ac:dyDescent="0.45">
      <c r="B2" s="441" t="s">
        <v>119</v>
      </c>
      <c r="C2" s="441"/>
      <c r="D2" s="441"/>
      <c r="E2" s="441"/>
      <c r="F2" s="441"/>
      <c r="G2" s="441"/>
      <c r="H2" s="441"/>
      <c r="I2" s="441"/>
    </row>
    <row r="3" spans="2:24" ht="12" customHeight="1" thickBot="1" x14ac:dyDescent="0.5">
      <c r="B3" s="9"/>
      <c r="C3" s="9"/>
      <c r="D3" s="9"/>
      <c r="E3" s="9"/>
      <c r="F3" s="9"/>
      <c r="G3" s="9"/>
      <c r="H3" s="9"/>
      <c r="I3" s="9"/>
    </row>
    <row r="4" spans="2:24" ht="13.5" customHeight="1" x14ac:dyDescent="0.45">
      <c r="B4" s="432" t="s">
        <v>56</v>
      </c>
      <c r="C4" s="434" t="s">
        <v>118</v>
      </c>
      <c r="D4" s="444" t="s">
        <v>54</v>
      </c>
      <c r="E4" s="445"/>
      <c r="F4" s="446" t="s">
        <v>53</v>
      </c>
      <c r="G4" s="447"/>
      <c r="H4" s="446" t="s">
        <v>52</v>
      </c>
      <c r="I4" s="447"/>
      <c r="J4" s="10"/>
      <c r="K4" s="10"/>
      <c r="L4" s="10"/>
      <c r="M4" s="10"/>
    </row>
    <row r="5" spans="2:24" ht="13.5" customHeight="1" thickBot="1" x14ac:dyDescent="0.5">
      <c r="B5" s="442"/>
      <c r="C5" s="443"/>
      <c r="D5" s="11" t="s">
        <v>0</v>
      </c>
      <c r="E5" s="12" t="s">
        <v>1</v>
      </c>
      <c r="F5" s="13" t="s">
        <v>51</v>
      </c>
      <c r="G5" s="14" t="s">
        <v>50</v>
      </c>
      <c r="H5" s="13" t="s">
        <v>0</v>
      </c>
      <c r="I5" s="14" t="s">
        <v>1</v>
      </c>
      <c r="J5" s="10"/>
      <c r="K5" s="10"/>
      <c r="L5" s="10"/>
      <c r="M5" s="10"/>
    </row>
    <row r="6" spans="2:24" ht="13.5" customHeight="1" x14ac:dyDescent="0.45">
      <c r="B6" s="15"/>
      <c r="C6" s="16"/>
      <c r="D6" s="17" t="s">
        <v>11</v>
      </c>
      <c r="E6" s="18" t="s">
        <v>11</v>
      </c>
      <c r="F6" s="19" t="s">
        <v>11</v>
      </c>
      <c r="G6" s="20" t="s">
        <v>10</v>
      </c>
      <c r="H6" s="19" t="s">
        <v>10</v>
      </c>
      <c r="I6" s="20" t="s">
        <v>10</v>
      </c>
      <c r="K6" s="10"/>
      <c r="L6" s="10"/>
      <c r="M6" s="10"/>
    </row>
    <row r="7" spans="2:24" ht="15" customHeight="1" x14ac:dyDescent="0.45">
      <c r="B7" s="21"/>
      <c r="C7" s="16" t="s">
        <v>49</v>
      </c>
      <c r="D7" s="22">
        <v>9485988</v>
      </c>
      <c r="E7" s="23">
        <v>6907722</v>
      </c>
      <c r="F7" s="24">
        <v>2578266</v>
      </c>
      <c r="G7" s="25">
        <v>37.299999999999997</v>
      </c>
      <c r="H7" s="26">
        <v>100</v>
      </c>
      <c r="I7" s="27">
        <v>100</v>
      </c>
      <c r="S7" s="28"/>
      <c r="U7" s="29"/>
      <c r="W7" s="29"/>
      <c r="X7" s="29"/>
    </row>
    <row r="8" spans="2:24" ht="15" customHeight="1" x14ac:dyDescent="0.45">
      <c r="B8" s="21">
        <v>1</v>
      </c>
      <c r="C8" s="30" t="s">
        <v>117</v>
      </c>
      <c r="D8" s="22">
        <v>1086868</v>
      </c>
      <c r="E8" s="23">
        <v>553782</v>
      </c>
      <c r="F8" s="24">
        <v>533086</v>
      </c>
      <c r="G8" s="27">
        <v>96.3</v>
      </c>
      <c r="H8" s="26">
        <v>11.5</v>
      </c>
      <c r="I8" s="27">
        <v>8</v>
      </c>
      <c r="S8" s="28"/>
      <c r="U8" s="29"/>
      <c r="W8" s="29"/>
      <c r="X8" s="29"/>
    </row>
    <row r="9" spans="2:24" ht="15" customHeight="1" x14ac:dyDescent="0.45">
      <c r="B9" s="21">
        <v>2</v>
      </c>
      <c r="C9" s="30" t="s">
        <v>116</v>
      </c>
      <c r="D9" s="22">
        <v>642095</v>
      </c>
      <c r="E9" s="23">
        <v>481920</v>
      </c>
      <c r="F9" s="24">
        <v>160175</v>
      </c>
      <c r="G9" s="27">
        <v>33.200000000000003</v>
      </c>
      <c r="H9" s="26">
        <v>6.8</v>
      </c>
      <c r="I9" s="27">
        <v>7</v>
      </c>
      <c r="S9" s="28"/>
      <c r="U9" s="29"/>
      <c r="W9" s="29"/>
      <c r="X9" s="29"/>
    </row>
    <row r="10" spans="2:24" ht="15" customHeight="1" x14ac:dyDescent="0.45">
      <c r="B10" s="21">
        <v>3</v>
      </c>
      <c r="C10" s="30" t="s">
        <v>115</v>
      </c>
      <c r="D10" s="31">
        <v>382959</v>
      </c>
      <c r="E10" s="23">
        <v>210351</v>
      </c>
      <c r="F10" s="32">
        <v>172608</v>
      </c>
      <c r="G10" s="27">
        <v>82.1</v>
      </c>
      <c r="H10" s="26">
        <v>4</v>
      </c>
      <c r="I10" s="27">
        <v>3</v>
      </c>
      <c r="S10" s="28"/>
      <c r="U10" s="29"/>
      <c r="W10" s="29"/>
      <c r="X10" s="29"/>
    </row>
    <row r="11" spans="2:24" ht="15" customHeight="1" x14ac:dyDescent="0.45">
      <c r="B11" s="21">
        <v>4</v>
      </c>
      <c r="C11" s="30" t="s">
        <v>114</v>
      </c>
      <c r="D11" s="31">
        <v>379127</v>
      </c>
      <c r="E11" s="23">
        <v>275334</v>
      </c>
      <c r="F11" s="32">
        <v>103793</v>
      </c>
      <c r="G11" s="27">
        <v>37.700000000000003</v>
      </c>
      <c r="H11" s="26">
        <v>4</v>
      </c>
      <c r="I11" s="27">
        <v>4</v>
      </c>
      <c r="S11" s="28"/>
      <c r="U11" s="29"/>
      <c r="W11" s="29"/>
      <c r="X11" s="29"/>
    </row>
    <row r="12" spans="2:24" ht="15" customHeight="1" x14ac:dyDescent="0.45">
      <c r="B12" s="21">
        <v>5</v>
      </c>
      <c r="C12" s="30" t="s">
        <v>113</v>
      </c>
      <c r="D12" s="22">
        <v>333294</v>
      </c>
      <c r="E12" s="23">
        <v>207233</v>
      </c>
      <c r="F12" s="24">
        <v>126061</v>
      </c>
      <c r="G12" s="25">
        <v>60.8</v>
      </c>
      <c r="H12" s="26">
        <v>3.5</v>
      </c>
      <c r="I12" s="27">
        <v>3</v>
      </c>
      <c r="S12" s="28"/>
      <c r="U12" s="29"/>
      <c r="W12" s="29"/>
      <c r="X12" s="29"/>
    </row>
    <row r="13" spans="2:24" ht="15" customHeight="1" x14ac:dyDescent="0.45">
      <c r="B13" s="21">
        <v>6</v>
      </c>
      <c r="C13" s="30" t="s">
        <v>112</v>
      </c>
      <c r="D13" s="31">
        <v>325224</v>
      </c>
      <c r="E13" s="23">
        <v>319815</v>
      </c>
      <c r="F13" s="32">
        <v>5409</v>
      </c>
      <c r="G13" s="27">
        <v>1.7</v>
      </c>
      <c r="H13" s="26">
        <v>3.4</v>
      </c>
      <c r="I13" s="27">
        <v>4.5999999999999996</v>
      </c>
      <c r="S13" s="28"/>
      <c r="U13" s="29"/>
      <c r="W13" s="29"/>
      <c r="X13" s="29"/>
    </row>
    <row r="14" spans="2:24" ht="15" customHeight="1" x14ac:dyDescent="0.45">
      <c r="B14" s="21">
        <v>7</v>
      </c>
      <c r="C14" s="30" t="s">
        <v>111</v>
      </c>
      <c r="D14" s="31">
        <v>310450</v>
      </c>
      <c r="E14" s="23">
        <v>209843</v>
      </c>
      <c r="F14" s="32">
        <v>100607</v>
      </c>
      <c r="G14" s="27">
        <v>47.9</v>
      </c>
      <c r="H14" s="26">
        <v>3.3</v>
      </c>
      <c r="I14" s="27">
        <v>3</v>
      </c>
      <c r="S14" s="28"/>
      <c r="U14" s="29"/>
      <c r="W14" s="29"/>
      <c r="X14" s="29"/>
    </row>
    <row r="15" spans="2:24" ht="15" customHeight="1" x14ac:dyDescent="0.45">
      <c r="B15" s="21">
        <v>8</v>
      </c>
      <c r="C15" s="30" t="s">
        <v>110</v>
      </c>
      <c r="D15" s="22">
        <v>305110</v>
      </c>
      <c r="E15" s="23">
        <v>149522</v>
      </c>
      <c r="F15" s="24">
        <v>155588</v>
      </c>
      <c r="G15" s="25">
        <v>104.1</v>
      </c>
      <c r="H15" s="26">
        <v>3.2</v>
      </c>
      <c r="I15" s="27">
        <v>2.2000000000000002</v>
      </c>
      <c r="S15" s="28"/>
      <c r="U15" s="29"/>
      <c r="W15" s="29"/>
      <c r="X15" s="29"/>
    </row>
    <row r="16" spans="2:24" ht="15" customHeight="1" x14ac:dyDescent="0.45">
      <c r="B16" s="21">
        <v>9</v>
      </c>
      <c r="C16" s="30" t="s">
        <v>109</v>
      </c>
      <c r="D16" s="31">
        <v>264246</v>
      </c>
      <c r="E16" s="23">
        <v>261396</v>
      </c>
      <c r="F16" s="32">
        <v>2850</v>
      </c>
      <c r="G16" s="27">
        <v>1.1000000000000001</v>
      </c>
      <c r="H16" s="26">
        <v>2.8</v>
      </c>
      <c r="I16" s="27">
        <v>3.8</v>
      </c>
      <c r="S16" s="28"/>
      <c r="U16" s="29"/>
      <c r="W16" s="29"/>
      <c r="X16" s="29"/>
    </row>
    <row r="17" spans="2:24" ht="15" customHeight="1" x14ac:dyDescent="0.45">
      <c r="B17" s="21">
        <v>10</v>
      </c>
      <c r="C17" s="30" t="s">
        <v>108</v>
      </c>
      <c r="D17" s="31">
        <v>262298</v>
      </c>
      <c r="E17" s="23">
        <v>175952</v>
      </c>
      <c r="F17" s="32">
        <v>86346</v>
      </c>
      <c r="G17" s="27">
        <v>49.1</v>
      </c>
      <c r="H17" s="26">
        <v>2.8</v>
      </c>
      <c r="I17" s="27">
        <v>2.5</v>
      </c>
      <c r="S17" s="28"/>
      <c r="U17" s="29"/>
      <c r="W17" s="29"/>
      <c r="X17" s="29"/>
    </row>
    <row r="18" spans="2:24" ht="15" customHeight="1" x14ac:dyDescent="0.45">
      <c r="B18" s="21">
        <v>11</v>
      </c>
      <c r="C18" s="30" t="s">
        <v>107</v>
      </c>
      <c r="D18" s="31">
        <v>248951</v>
      </c>
      <c r="E18" s="23">
        <v>151054</v>
      </c>
      <c r="F18" s="32">
        <v>97897</v>
      </c>
      <c r="G18" s="27">
        <v>64.8</v>
      </c>
      <c r="H18" s="26">
        <v>2.6</v>
      </c>
      <c r="I18" s="27">
        <v>2.2000000000000002</v>
      </c>
      <c r="S18" s="28"/>
      <c r="U18" s="29"/>
      <c r="W18" s="29"/>
      <c r="X18" s="29"/>
    </row>
    <row r="19" spans="2:24" ht="15" customHeight="1" x14ac:dyDescent="0.45">
      <c r="B19" s="21">
        <v>12</v>
      </c>
      <c r="C19" s="30" t="s">
        <v>106</v>
      </c>
      <c r="D19" s="22">
        <v>247719</v>
      </c>
      <c r="E19" s="23">
        <v>232151</v>
      </c>
      <c r="F19" s="24">
        <v>15568</v>
      </c>
      <c r="G19" s="25">
        <v>6.7</v>
      </c>
      <c r="H19" s="26">
        <v>2.6</v>
      </c>
      <c r="I19" s="27">
        <v>3.4</v>
      </c>
      <c r="S19" s="28"/>
      <c r="U19" s="29"/>
      <c r="W19" s="29"/>
      <c r="X19" s="29"/>
    </row>
    <row r="20" spans="2:24" ht="15" customHeight="1" x14ac:dyDescent="0.45">
      <c r="B20" s="21">
        <v>13</v>
      </c>
      <c r="C20" s="30" t="s">
        <v>105</v>
      </c>
      <c r="D20" s="31">
        <v>235692</v>
      </c>
      <c r="E20" s="23">
        <v>221155</v>
      </c>
      <c r="F20" s="32">
        <v>14537</v>
      </c>
      <c r="G20" s="27">
        <v>6.6</v>
      </c>
      <c r="H20" s="26">
        <v>2.5</v>
      </c>
      <c r="I20" s="27">
        <v>3.2</v>
      </c>
      <c r="S20" s="28"/>
      <c r="U20" s="29"/>
      <c r="W20" s="29"/>
      <c r="X20" s="29"/>
    </row>
    <row r="21" spans="2:24" ht="15" customHeight="1" x14ac:dyDescent="0.45">
      <c r="B21" s="21">
        <v>14</v>
      </c>
      <c r="C21" s="30" t="s">
        <v>104</v>
      </c>
      <c r="D21" s="31">
        <v>224752</v>
      </c>
      <c r="E21" s="23">
        <v>142183</v>
      </c>
      <c r="F21" s="32">
        <v>82569</v>
      </c>
      <c r="G21" s="27">
        <v>58.1</v>
      </c>
      <c r="H21" s="26">
        <v>2.4</v>
      </c>
      <c r="I21" s="27">
        <v>2.1</v>
      </c>
      <c r="S21" s="28"/>
      <c r="U21" s="29"/>
      <c r="W21" s="29"/>
      <c r="X21" s="29"/>
    </row>
    <row r="22" spans="2:24" ht="15" customHeight="1" x14ac:dyDescent="0.45">
      <c r="B22" s="21">
        <v>15</v>
      </c>
      <c r="C22" s="30" t="s">
        <v>103</v>
      </c>
      <c r="D22" s="31">
        <v>213520</v>
      </c>
      <c r="E22" s="23">
        <v>178824</v>
      </c>
      <c r="F22" s="32">
        <v>34696</v>
      </c>
      <c r="G22" s="27">
        <v>19.399999999999999</v>
      </c>
      <c r="H22" s="26">
        <v>2.2999999999999998</v>
      </c>
      <c r="I22" s="27">
        <v>2.6</v>
      </c>
      <c r="S22" s="28"/>
      <c r="U22" s="29"/>
      <c r="W22" s="29"/>
      <c r="X22" s="29"/>
    </row>
    <row r="23" spans="2:24" ht="15" customHeight="1" x14ac:dyDescent="0.45">
      <c r="B23" s="21">
        <v>16</v>
      </c>
      <c r="C23" s="30" t="s">
        <v>102</v>
      </c>
      <c r="D23" s="22">
        <v>205329</v>
      </c>
      <c r="E23" s="23">
        <v>190782</v>
      </c>
      <c r="F23" s="24">
        <v>14547</v>
      </c>
      <c r="G23" s="27">
        <v>7.6</v>
      </c>
      <c r="H23" s="26">
        <v>2.2000000000000002</v>
      </c>
      <c r="I23" s="27">
        <v>2.8</v>
      </c>
      <c r="S23" s="28"/>
      <c r="U23" s="29"/>
      <c r="W23" s="29"/>
      <c r="X23" s="29"/>
    </row>
    <row r="24" spans="2:24" ht="15" customHeight="1" x14ac:dyDescent="0.45">
      <c r="B24" s="21">
        <v>17</v>
      </c>
      <c r="C24" s="30" t="s">
        <v>101</v>
      </c>
      <c r="D24" s="22">
        <v>179764</v>
      </c>
      <c r="E24" s="23">
        <v>105941</v>
      </c>
      <c r="F24" s="24">
        <v>73823</v>
      </c>
      <c r="G24" s="25">
        <v>70</v>
      </c>
      <c r="H24" s="26">
        <v>1.9</v>
      </c>
      <c r="I24" s="27">
        <v>1.5</v>
      </c>
      <c r="S24" s="28"/>
      <c r="U24" s="29"/>
      <c r="W24" s="29"/>
      <c r="X24" s="29"/>
    </row>
    <row r="25" spans="2:24" ht="15" customHeight="1" x14ac:dyDescent="0.45">
      <c r="B25" s="21">
        <v>18</v>
      </c>
      <c r="C25" s="30" t="s">
        <v>34</v>
      </c>
      <c r="D25" s="31">
        <v>178075</v>
      </c>
      <c r="E25" s="23">
        <v>179453</v>
      </c>
      <c r="F25" s="32">
        <v>-1378</v>
      </c>
      <c r="G25" s="27">
        <v>-0.8</v>
      </c>
      <c r="H25" s="26">
        <v>1.9</v>
      </c>
      <c r="I25" s="27">
        <v>2.6</v>
      </c>
      <c r="S25" s="28"/>
      <c r="U25" s="29"/>
      <c r="W25" s="29"/>
      <c r="X25" s="29"/>
    </row>
    <row r="26" spans="2:24" ht="15" customHeight="1" x14ac:dyDescent="0.45">
      <c r="B26" s="21">
        <v>19</v>
      </c>
      <c r="C26" s="30" t="s">
        <v>100</v>
      </c>
      <c r="D26" s="31">
        <v>163400</v>
      </c>
      <c r="E26" s="23">
        <v>116537</v>
      </c>
      <c r="F26" s="32">
        <v>46863</v>
      </c>
      <c r="G26" s="27">
        <v>40.200000000000003</v>
      </c>
      <c r="H26" s="26">
        <v>1.7</v>
      </c>
      <c r="I26" s="27">
        <v>1.7</v>
      </c>
      <c r="S26" s="28"/>
      <c r="U26" s="29"/>
      <c r="W26" s="29"/>
      <c r="X26" s="29"/>
    </row>
    <row r="27" spans="2:24" ht="15" customHeight="1" x14ac:dyDescent="0.45">
      <c r="B27" s="21">
        <v>20</v>
      </c>
      <c r="C27" s="30" t="s">
        <v>99</v>
      </c>
      <c r="D27" s="31">
        <v>162799</v>
      </c>
      <c r="E27" s="23">
        <v>68722</v>
      </c>
      <c r="F27" s="32">
        <v>94077</v>
      </c>
      <c r="G27" s="27">
        <v>136.9</v>
      </c>
      <c r="H27" s="26">
        <v>1.7</v>
      </c>
      <c r="I27" s="27">
        <v>1</v>
      </c>
      <c r="S27" s="28"/>
      <c r="U27" s="29"/>
      <c r="W27" s="29"/>
      <c r="X27" s="29"/>
    </row>
    <row r="28" spans="2:24" ht="15" customHeight="1" x14ac:dyDescent="0.45">
      <c r="B28" s="21">
        <v>21</v>
      </c>
      <c r="C28" s="30" t="s">
        <v>98</v>
      </c>
      <c r="D28" s="31">
        <v>157010</v>
      </c>
      <c r="E28" s="23">
        <v>44006</v>
      </c>
      <c r="F28" s="32">
        <v>113004</v>
      </c>
      <c r="G28" s="27">
        <v>256.8</v>
      </c>
      <c r="H28" s="26">
        <v>1.7</v>
      </c>
      <c r="I28" s="27">
        <v>0.6</v>
      </c>
      <c r="S28" s="28"/>
      <c r="U28" s="29"/>
      <c r="W28" s="29"/>
      <c r="X28" s="29"/>
    </row>
    <row r="29" spans="2:24" ht="15" customHeight="1" x14ac:dyDescent="0.45">
      <c r="B29" s="21">
        <v>22</v>
      </c>
      <c r="C29" s="30" t="s">
        <v>97</v>
      </c>
      <c r="D29" s="22">
        <v>146896</v>
      </c>
      <c r="E29" s="23">
        <v>144777</v>
      </c>
      <c r="F29" s="24">
        <v>2119</v>
      </c>
      <c r="G29" s="27">
        <v>1.5</v>
      </c>
      <c r="H29" s="26">
        <v>1.5</v>
      </c>
      <c r="I29" s="27">
        <v>2.1</v>
      </c>
      <c r="S29" s="28"/>
      <c r="U29" s="29"/>
      <c r="W29" s="29"/>
      <c r="X29" s="29"/>
    </row>
    <row r="30" spans="2:24" ht="15" customHeight="1" x14ac:dyDescent="0.45">
      <c r="B30" s="21">
        <v>23</v>
      </c>
      <c r="C30" s="30" t="s">
        <v>96</v>
      </c>
      <c r="D30" s="31">
        <v>130221</v>
      </c>
      <c r="E30" s="23">
        <v>117975</v>
      </c>
      <c r="F30" s="32">
        <v>12246</v>
      </c>
      <c r="G30" s="27">
        <v>10.4</v>
      </c>
      <c r="H30" s="26">
        <v>1.4</v>
      </c>
      <c r="I30" s="27">
        <v>1.7</v>
      </c>
      <c r="S30" s="28"/>
      <c r="U30" s="29"/>
      <c r="W30" s="29"/>
      <c r="X30" s="29"/>
    </row>
    <row r="31" spans="2:24" ht="15" customHeight="1" x14ac:dyDescent="0.45">
      <c r="B31" s="21">
        <v>24</v>
      </c>
      <c r="C31" s="30" t="s">
        <v>95</v>
      </c>
      <c r="D31" s="31">
        <v>117741</v>
      </c>
      <c r="E31" s="23">
        <v>77692</v>
      </c>
      <c r="F31" s="32">
        <v>40049</v>
      </c>
      <c r="G31" s="27">
        <v>51.5</v>
      </c>
      <c r="H31" s="26">
        <v>1.2</v>
      </c>
      <c r="I31" s="27">
        <v>1.1000000000000001</v>
      </c>
      <c r="S31" s="28"/>
      <c r="U31" s="29"/>
      <c r="W31" s="29"/>
      <c r="X31" s="29"/>
    </row>
    <row r="32" spans="2:24" ht="15" customHeight="1" x14ac:dyDescent="0.45">
      <c r="B32" s="21">
        <v>25</v>
      </c>
      <c r="C32" s="30" t="s">
        <v>94</v>
      </c>
      <c r="D32" s="31">
        <v>105160</v>
      </c>
      <c r="E32" s="23">
        <v>70483</v>
      </c>
      <c r="F32" s="32">
        <v>34677</v>
      </c>
      <c r="G32" s="27">
        <v>49.2</v>
      </c>
      <c r="H32" s="26">
        <v>1.1000000000000001</v>
      </c>
      <c r="I32" s="27">
        <v>1</v>
      </c>
      <c r="S32" s="28"/>
      <c r="U32" s="29"/>
      <c r="W32" s="29"/>
      <c r="X32" s="29"/>
    </row>
    <row r="33" spans="2:24" ht="15" customHeight="1" x14ac:dyDescent="0.45">
      <c r="B33" s="21">
        <v>26</v>
      </c>
      <c r="C33" s="30" t="s">
        <v>93</v>
      </c>
      <c r="D33" s="31">
        <v>101263</v>
      </c>
      <c r="E33" s="23">
        <v>64688</v>
      </c>
      <c r="F33" s="32">
        <v>36575</v>
      </c>
      <c r="G33" s="27">
        <v>56.5</v>
      </c>
      <c r="H33" s="26">
        <v>1.1000000000000001</v>
      </c>
      <c r="I33" s="33">
        <v>1</v>
      </c>
      <c r="S33" s="28"/>
      <c r="U33" s="29"/>
      <c r="W33" s="29"/>
      <c r="X33" s="29"/>
    </row>
    <row r="34" spans="2:24" ht="15" customHeight="1" x14ac:dyDescent="0.45">
      <c r="B34" s="21">
        <v>27</v>
      </c>
      <c r="C34" s="30" t="s">
        <v>92</v>
      </c>
      <c r="D34" s="31">
        <v>93824</v>
      </c>
      <c r="E34" s="23">
        <v>76664</v>
      </c>
      <c r="F34" s="32">
        <v>17160</v>
      </c>
      <c r="G34" s="27">
        <v>22.4</v>
      </c>
      <c r="H34" s="26">
        <v>1</v>
      </c>
      <c r="I34" s="27">
        <v>1.1000000000000001</v>
      </c>
      <c r="S34" s="28"/>
      <c r="U34" s="29"/>
      <c r="W34" s="29"/>
      <c r="X34" s="29"/>
    </row>
    <row r="35" spans="2:24" ht="15" customHeight="1" x14ac:dyDescent="0.45">
      <c r="B35" s="21">
        <v>28</v>
      </c>
      <c r="C35" s="30" t="s">
        <v>91</v>
      </c>
      <c r="D35" s="31">
        <v>93529</v>
      </c>
      <c r="E35" s="23">
        <v>73021</v>
      </c>
      <c r="F35" s="32">
        <v>20508</v>
      </c>
      <c r="G35" s="27">
        <v>28.1</v>
      </c>
      <c r="H35" s="26">
        <v>1</v>
      </c>
      <c r="I35" s="27">
        <v>1.1000000000000001</v>
      </c>
      <c r="S35" s="28"/>
      <c r="U35" s="29"/>
      <c r="W35" s="29"/>
      <c r="X35" s="29"/>
    </row>
    <row r="36" spans="2:24" ht="15" customHeight="1" x14ac:dyDescent="0.45">
      <c r="B36" s="21">
        <v>29</v>
      </c>
      <c r="C36" s="30" t="s">
        <v>90</v>
      </c>
      <c r="D36" s="31">
        <v>83440</v>
      </c>
      <c r="E36" s="23">
        <v>49145</v>
      </c>
      <c r="F36" s="32">
        <v>34295</v>
      </c>
      <c r="G36" s="27">
        <v>69.8</v>
      </c>
      <c r="H36" s="26">
        <v>0.9</v>
      </c>
      <c r="I36" s="27">
        <v>0.7</v>
      </c>
      <c r="S36" s="28"/>
      <c r="U36" s="29"/>
      <c r="W36" s="29"/>
      <c r="X36" s="29"/>
    </row>
    <row r="37" spans="2:24" ht="15" customHeight="1" x14ac:dyDescent="0.45">
      <c r="B37" s="21">
        <v>30</v>
      </c>
      <c r="C37" s="30" t="s">
        <v>89</v>
      </c>
      <c r="D37" s="31">
        <v>80665</v>
      </c>
      <c r="E37" s="23">
        <v>81676</v>
      </c>
      <c r="F37" s="32">
        <v>-1011</v>
      </c>
      <c r="G37" s="27">
        <v>-1.2</v>
      </c>
      <c r="H37" s="26">
        <v>0.9</v>
      </c>
      <c r="I37" s="27">
        <v>1.2</v>
      </c>
      <c r="S37" s="28"/>
      <c r="U37" s="29"/>
      <c r="W37" s="29"/>
      <c r="X37" s="29"/>
    </row>
    <row r="38" spans="2:24" ht="15" customHeight="1" x14ac:dyDescent="0.45">
      <c r="B38" s="21">
        <v>31</v>
      </c>
      <c r="C38" s="30" t="s">
        <v>88</v>
      </c>
      <c r="D38" s="31">
        <v>78527</v>
      </c>
      <c r="E38" s="23">
        <v>63676</v>
      </c>
      <c r="F38" s="32">
        <v>14851</v>
      </c>
      <c r="G38" s="27">
        <v>23.3</v>
      </c>
      <c r="H38" s="26">
        <v>0.8</v>
      </c>
      <c r="I38" s="27">
        <v>0.9</v>
      </c>
      <c r="S38" s="28"/>
      <c r="U38" s="29"/>
      <c r="W38" s="29"/>
      <c r="X38" s="29"/>
    </row>
    <row r="39" spans="2:24" ht="15" customHeight="1" x14ac:dyDescent="0.45">
      <c r="B39" s="21">
        <v>32</v>
      </c>
      <c r="C39" s="30" t="s">
        <v>87</v>
      </c>
      <c r="D39" s="31">
        <v>78009</v>
      </c>
      <c r="E39" s="23">
        <v>31689</v>
      </c>
      <c r="F39" s="32">
        <v>46320</v>
      </c>
      <c r="G39" s="27">
        <v>146.19999999999999</v>
      </c>
      <c r="H39" s="26">
        <v>0.8</v>
      </c>
      <c r="I39" s="27">
        <v>0.5</v>
      </c>
      <c r="S39" s="28"/>
      <c r="U39" s="29"/>
      <c r="W39" s="29"/>
      <c r="X39" s="29"/>
    </row>
    <row r="40" spans="2:24" ht="15" customHeight="1" x14ac:dyDescent="0.45">
      <c r="B40" s="21">
        <v>33</v>
      </c>
      <c r="C40" s="30" t="s">
        <v>86</v>
      </c>
      <c r="D40" s="31">
        <v>76576</v>
      </c>
      <c r="E40" s="23">
        <v>60779</v>
      </c>
      <c r="F40" s="32">
        <v>15797</v>
      </c>
      <c r="G40" s="27">
        <v>26</v>
      </c>
      <c r="H40" s="26">
        <v>0.8</v>
      </c>
      <c r="I40" s="27">
        <v>0.9</v>
      </c>
      <c r="S40" s="28"/>
      <c r="U40" s="29"/>
      <c r="W40" s="29"/>
      <c r="X40" s="29"/>
    </row>
    <row r="41" spans="2:24" ht="15" customHeight="1" x14ac:dyDescent="0.45">
      <c r="B41" s="21">
        <v>34</v>
      </c>
      <c r="C41" s="30" t="s">
        <v>85</v>
      </c>
      <c r="D41" s="31">
        <v>75649</v>
      </c>
      <c r="E41" s="23">
        <v>68621</v>
      </c>
      <c r="F41" s="32">
        <v>7028</v>
      </c>
      <c r="G41" s="27">
        <v>10.199999999999999</v>
      </c>
      <c r="H41" s="26">
        <v>0.8</v>
      </c>
      <c r="I41" s="27">
        <v>1</v>
      </c>
      <c r="S41" s="28"/>
      <c r="U41" s="29"/>
      <c r="W41" s="29"/>
      <c r="X41" s="29"/>
    </row>
    <row r="42" spans="2:24" ht="15" customHeight="1" x14ac:dyDescent="0.45">
      <c r="B42" s="21">
        <v>35</v>
      </c>
      <c r="C42" s="30" t="s">
        <v>84</v>
      </c>
      <c r="D42" s="31">
        <v>68374</v>
      </c>
      <c r="E42" s="23">
        <v>62366</v>
      </c>
      <c r="F42" s="32">
        <v>6008</v>
      </c>
      <c r="G42" s="27">
        <v>9.6</v>
      </c>
      <c r="H42" s="26">
        <v>0.7</v>
      </c>
      <c r="I42" s="27">
        <v>0.9</v>
      </c>
      <c r="S42" s="28"/>
      <c r="U42" s="29"/>
      <c r="W42" s="29"/>
      <c r="X42" s="29"/>
    </row>
    <row r="43" spans="2:24" ht="15" customHeight="1" x14ac:dyDescent="0.45">
      <c r="B43" s="21">
        <v>36</v>
      </c>
      <c r="C43" s="30" t="s">
        <v>83</v>
      </c>
      <c r="D43" s="31">
        <v>62032</v>
      </c>
      <c r="E43" s="23">
        <v>46100</v>
      </c>
      <c r="F43" s="32">
        <v>15932</v>
      </c>
      <c r="G43" s="27">
        <v>34.6</v>
      </c>
      <c r="H43" s="26">
        <v>0.7</v>
      </c>
      <c r="I43" s="27">
        <v>0.7</v>
      </c>
      <c r="S43" s="28"/>
      <c r="U43" s="29"/>
      <c r="W43" s="29"/>
      <c r="X43" s="29"/>
    </row>
    <row r="44" spans="2:24" ht="15" customHeight="1" x14ac:dyDescent="0.45">
      <c r="B44" s="21">
        <v>37</v>
      </c>
      <c r="C44" s="30" t="s">
        <v>82</v>
      </c>
      <c r="D44" s="31">
        <v>57741</v>
      </c>
      <c r="E44" s="23">
        <v>46776</v>
      </c>
      <c r="F44" s="32">
        <v>10965</v>
      </c>
      <c r="G44" s="27">
        <v>23.4</v>
      </c>
      <c r="H44" s="26">
        <v>0.6</v>
      </c>
      <c r="I44" s="27">
        <v>0.7</v>
      </c>
      <c r="S44" s="28"/>
      <c r="U44" s="29"/>
      <c r="W44" s="29"/>
      <c r="X44" s="29"/>
    </row>
    <row r="45" spans="2:24" ht="15" customHeight="1" x14ac:dyDescent="0.45">
      <c r="B45" s="21">
        <v>38</v>
      </c>
      <c r="C45" s="30" t="s">
        <v>28</v>
      </c>
      <c r="D45" s="31">
        <v>53718</v>
      </c>
      <c r="E45" s="23">
        <v>47457</v>
      </c>
      <c r="F45" s="32">
        <v>6261</v>
      </c>
      <c r="G45" s="27">
        <v>13.2</v>
      </c>
      <c r="H45" s="26">
        <v>0.6</v>
      </c>
      <c r="I45" s="27">
        <v>0.7</v>
      </c>
      <c r="S45" s="28"/>
      <c r="U45" s="29"/>
      <c r="W45" s="29"/>
      <c r="X45" s="29"/>
    </row>
    <row r="46" spans="2:24" ht="15" customHeight="1" x14ac:dyDescent="0.45">
      <c r="B46" s="21">
        <v>39</v>
      </c>
      <c r="C46" s="30" t="s">
        <v>81</v>
      </c>
      <c r="D46" s="31">
        <v>48225</v>
      </c>
      <c r="E46" s="23">
        <v>30695</v>
      </c>
      <c r="F46" s="32">
        <v>17530</v>
      </c>
      <c r="G46" s="27">
        <v>57.1</v>
      </c>
      <c r="H46" s="26">
        <v>0.5</v>
      </c>
      <c r="I46" s="27">
        <v>0.4</v>
      </c>
      <c r="S46" s="28"/>
      <c r="U46" s="29"/>
      <c r="W46" s="29"/>
      <c r="X46" s="29"/>
    </row>
    <row r="47" spans="2:24" ht="15" customHeight="1" x14ac:dyDescent="0.45">
      <c r="B47" s="21">
        <v>40</v>
      </c>
      <c r="C47" s="30" t="s">
        <v>80</v>
      </c>
      <c r="D47" s="31">
        <v>47027</v>
      </c>
      <c r="E47" s="23">
        <v>39069</v>
      </c>
      <c r="F47" s="32">
        <v>7958</v>
      </c>
      <c r="G47" s="27">
        <v>20.399999999999999</v>
      </c>
      <c r="H47" s="26">
        <v>0.5</v>
      </c>
      <c r="I47" s="27">
        <v>0.6</v>
      </c>
      <c r="S47" s="28"/>
      <c r="U47" s="29"/>
      <c r="W47" s="29"/>
      <c r="X47" s="29"/>
    </row>
    <row r="48" spans="2:24" ht="15" customHeight="1" x14ac:dyDescent="0.45">
      <c r="B48" s="21">
        <v>41</v>
      </c>
      <c r="C48" s="30" t="s">
        <v>79</v>
      </c>
      <c r="D48" s="31">
        <v>46489</v>
      </c>
      <c r="E48" s="23">
        <v>44371</v>
      </c>
      <c r="F48" s="32">
        <v>2118</v>
      </c>
      <c r="G48" s="27">
        <v>4.8</v>
      </c>
      <c r="H48" s="26">
        <v>0.5</v>
      </c>
      <c r="I48" s="27">
        <v>0.6</v>
      </c>
      <c r="S48" s="28"/>
      <c r="U48" s="29"/>
      <c r="W48" s="29"/>
      <c r="X48" s="29"/>
    </row>
    <row r="49" spans="2:24" ht="15" customHeight="1" x14ac:dyDescent="0.45">
      <c r="B49" s="21">
        <v>42</v>
      </c>
      <c r="C49" s="30" t="s">
        <v>78</v>
      </c>
      <c r="D49" s="31">
        <v>43937</v>
      </c>
      <c r="E49" s="23">
        <v>46828</v>
      </c>
      <c r="F49" s="32">
        <v>-2891</v>
      </c>
      <c r="G49" s="27">
        <v>-6.2</v>
      </c>
      <c r="H49" s="26">
        <v>0.5</v>
      </c>
      <c r="I49" s="27">
        <v>0.7</v>
      </c>
      <c r="S49" s="28"/>
      <c r="U49" s="29"/>
      <c r="W49" s="29"/>
      <c r="X49" s="29"/>
    </row>
    <row r="50" spans="2:24" ht="15" customHeight="1" x14ac:dyDescent="0.45">
      <c r="B50" s="21">
        <v>43</v>
      </c>
      <c r="C50" s="30" t="s">
        <v>77</v>
      </c>
      <c r="D50" s="31">
        <v>43423</v>
      </c>
      <c r="E50" s="23">
        <v>33235</v>
      </c>
      <c r="F50" s="32">
        <v>10188</v>
      </c>
      <c r="G50" s="27">
        <v>30.7</v>
      </c>
      <c r="H50" s="26">
        <v>0.5</v>
      </c>
      <c r="I50" s="27">
        <v>0.5</v>
      </c>
      <c r="S50" s="28"/>
      <c r="U50" s="29"/>
      <c r="W50" s="29"/>
      <c r="X50" s="29"/>
    </row>
    <row r="51" spans="2:24" ht="15" customHeight="1" x14ac:dyDescent="0.45">
      <c r="B51" s="21">
        <v>44</v>
      </c>
      <c r="C51" s="30" t="s">
        <v>76</v>
      </c>
      <c r="D51" s="31">
        <v>42423</v>
      </c>
      <c r="E51" s="23">
        <v>45116</v>
      </c>
      <c r="F51" s="32">
        <v>-2693</v>
      </c>
      <c r="G51" s="27">
        <v>-6</v>
      </c>
      <c r="H51" s="26">
        <v>0.4</v>
      </c>
      <c r="I51" s="27">
        <v>0.7</v>
      </c>
      <c r="S51" s="28"/>
      <c r="U51" s="29"/>
      <c r="W51" s="29"/>
      <c r="X51" s="29"/>
    </row>
    <row r="52" spans="2:24" ht="15" customHeight="1" x14ac:dyDescent="0.45">
      <c r="B52" s="21">
        <v>45</v>
      </c>
      <c r="C52" s="30" t="s">
        <v>75</v>
      </c>
      <c r="D52" s="31">
        <v>42243</v>
      </c>
      <c r="E52" s="23">
        <v>29775</v>
      </c>
      <c r="F52" s="32">
        <v>12468</v>
      </c>
      <c r="G52" s="27">
        <v>41.9</v>
      </c>
      <c r="H52" s="26">
        <v>0.4</v>
      </c>
      <c r="I52" s="27">
        <v>0.4</v>
      </c>
      <c r="S52" s="28"/>
      <c r="U52" s="29"/>
      <c r="W52" s="29"/>
      <c r="X52" s="29"/>
    </row>
    <row r="53" spans="2:24" ht="15" customHeight="1" x14ac:dyDescent="0.45">
      <c r="B53" s="21">
        <v>46</v>
      </c>
      <c r="C53" s="30" t="s">
        <v>74</v>
      </c>
      <c r="D53" s="31">
        <v>42166</v>
      </c>
      <c r="E53" s="23">
        <v>36100</v>
      </c>
      <c r="F53" s="32">
        <v>6066</v>
      </c>
      <c r="G53" s="27">
        <v>16.8</v>
      </c>
      <c r="H53" s="26">
        <v>0.4</v>
      </c>
      <c r="I53" s="27">
        <v>0.5</v>
      </c>
      <c r="S53" s="28"/>
      <c r="U53" s="29"/>
      <c r="W53" s="29"/>
      <c r="X53" s="29"/>
    </row>
    <row r="54" spans="2:24" ht="15" customHeight="1" x14ac:dyDescent="0.45">
      <c r="B54" s="21">
        <v>47</v>
      </c>
      <c r="C54" s="30" t="s">
        <v>73</v>
      </c>
      <c r="D54" s="31">
        <v>41773</v>
      </c>
      <c r="E54" s="23">
        <v>40651</v>
      </c>
      <c r="F54" s="32">
        <v>1122</v>
      </c>
      <c r="G54" s="27">
        <v>2.8</v>
      </c>
      <c r="H54" s="26">
        <v>0.4</v>
      </c>
      <c r="I54" s="27">
        <v>0.6</v>
      </c>
      <c r="S54" s="28"/>
      <c r="U54" s="29"/>
      <c r="W54" s="29"/>
      <c r="X54" s="29"/>
    </row>
    <row r="55" spans="2:24" ht="15" customHeight="1" x14ac:dyDescent="0.45">
      <c r="B55" s="21">
        <v>48</v>
      </c>
      <c r="C55" s="30" t="s">
        <v>72</v>
      </c>
      <c r="D55" s="31">
        <v>39566</v>
      </c>
      <c r="E55" s="23">
        <v>20111</v>
      </c>
      <c r="F55" s="32">
        <v>19455</v>
      </c>
      <c r="G55" s="27">
        <v>96.7</v>
      </c>
      <c r="H55" s="26">
        <v>0.4</v>
      </c>
      <c r="I55" s="27">
        <v>0.3</v>
      </c>
      <c r="S55" s="28"/>
      <c r="U55" s="29"/>
      <c r="W55" s="29"/>
      <c r="X55" s="29"/>
    </row>
    <row r="56" spans="2:24" ht="15" customHeight="1" x14ac:dyDescent="0.45">
      <c r="B56" s="21">
        <v>49</v>
      </c>
      <c r="C56" s="30" t="s">
        <v>71</v>
      </c>
      <c r="D56" s="31">
        <v>34786</v>
      </c>
      <c r="E56" s="23">
        <v>27075</v>
      </c>
      <c r="F56" s="32">
        <v>7711</v>
      </c>
      <c r="G56" s="27">
        <v>28.5</v>
      </c>
      <c r="H56" s="26">
        <v>0.4</v>
      </c>
      <c r="I56" s="27">
        <v>0.4</v>
      </c>
      <c r="S56" s="28"/>
      <c r="U56" s="29"/>
      <c r="W56" s="29"/>
      <c r="X56" s="29"/>
    </row>
    <row r="57" spans="2:24" ht="15" customHeight="1" x14ac:dyDescent="0.45">
      <c r="B57" s="21">
        <v>50</v>
      </c>
      <c r="C57" s="30" t="s">
        <v>70</v>
      </c>
      <c r="D57" s="31">
        <v>34581</v>
      </c>
      <c r="E57" s="23">
        <v>34304</v>
      </c>
      <c r="F57" s="32">
        <v>277</v>
      </c>
      <c r="G57" s="27">
        <v>0.8</v>
      </c>
      <c r="H57" s="26">
        <v>0.4</v>
      </c>
      <c r="I57" s="27">
        <v>0.5</v>
      </c>
      <c r="S57" s="28"/>
      <c r="U57" s="29"/>
      <c r="W57" s="29"/>
      <c r="X57" s="29"/>
    </row>
    <row r="58" spans="2:24" ht="15" customHeight="1" x14ac:dyDescent="0.45">
      <c r="B58" s="21">
        <v>51</v>
      </c>
      <c r="C58" s="30" t="s">
        <v>69</v>
      </c>
      <c r="D58" s="31">
        <v>34251</v>
      </c>
      <c r="E58" s="23">
        <v>34826</v>
      </c>
      <c r="F58" s="32">
        <v>-575</v>
      </c>
      <c r="G58" s="27">
        <v>-1.7</v>
      </c>
      <c r="H58" s="26">
        <v>0.4</v>
      </c>
      <c r="I58" s="27">
        <v>0.5</v>
      </c>
      <c r="S58" s="28"/>
      <c r="U58" s="29"/>
      <c r="W58" s="29"/>
      <c r="X58" s="29"/>
    </row>
    <row r="59" spans="2:24" ht="15" customHeight="1" x14ac:dyDescent="0.45">
      <c r="B59" s="21">
        <v>52</v>
      </c>
      <c r="C59" s="30" t="s">
        <v>68</v>
      </c>
      <c r="D59" s="31">
        <v>33949</v>
      </c>
      <c r="E59" s="23">
        <v>29395</v>
      </c>
      <c r="F59" s="32">
        <v>4554</v>
      </c>
      <c r="G59" s="27">
        <v>15.5</v>
      </c>
      <c r="H59" s="26">
        <v>0.4</v>
      </c>
      <c r="I59" s="27">
        <v>0.4</v>
      </c>
      <c r="S59" s="28"/>
      <c r="U59" s="29"/>
      <c r="W59" s="29"/>
      <c r="X59" s="29"/>
    </row>
    <row r="60" spans="2:24" ht="15" customHeight="1" x14ac:dyDescent="0.45">
      <c r="B60" s="21">
        <v>53</v>
      </c>
      <c r="C60" s="30" t="s">
        <v>67</v>
      </c>
      <c r="D60" s="31">
        <v>32815</v>
      </c>
      <c r="E60" s="23">
        <v>25185</v>
      </c>
      <c r="F60" s="32">
        <v>7630</v>
      </c>
      <c r="G60" s="27">
        <v>30.3</v>
      </c>
      <c r="H60" s="26">
        <v>0.3</v>
      </c>
      <c r="I60" s="27">
        <v>0.4</v>
      </c>
      <c r="S60" s="28"/>
      <c r="U60" s="29"/>
      <c r="W60" s="29"/>
      <c r="X60" s="29"/>
    </row>
    <row r="61" spans="2:24" ht="15" customHeight="1" x14ac:dyDescent="0.45">
      <c r="B61" s="21">
        <v>54</v>
      </c>
      <c r="C61" s="30" t="s">
        <v>66</v>
      </c>
      <c r="D61" s="31">
        <v>32424</v>
      </c>
      <c r="E61" s="23">
        <v>32966</v>
      </c>
      <c r="F61" s="32">
        <v>-542</v>
      </c>
      <c r="G61" s="27">
        <v>-1.6</v>
      </c>
      <c r="H61" s="26">
        <v>0.3</v>
      </c>
      <c r="I61" s="27">
        <v>0.5</v>
      </c>
      <c r="S61" s="28"/>
      <c r="U61" s="29"/>
      <c r="W61" s="29"/>
      <c r="X61" s="29"/>
    </row>
    <row r="62" spans="2:24" ht="15" customHeight="1" x14ac:dyDescent="0.45">
      <c r="B62" s="21">
        <v>55</v>
      </c>
      <c r="C62" s="30" t="s">
        <v>65</v>
      </c>
      <c r="D62" s="31">
        <v>30871</v>
      </c>
      <c r="E62" s="23">
        <v>26583</v>
      </c>
      <c r="F62" s="32">
        <v>4288</v>
      </c>
      <c r="G62" s="27">
        <v>16.100000000000001</v>
      </c>
      <c r="H62" s="26">
        <v>0.3</v>
      </c>
      <c r="I62" s="27">
        <v>0.4</v>
      </c>
      <c r="S62" s="28"/>
      <c r="U62" s="29"/>
      <c r="W62" s="29"/>
      <c r="X62" s="29"/>
    </row>
    <row r="63" spans="2:24" ht="15" customHeight="1" x14ac:dyDescent="0.45">
      <c r="B63" s="21">
        <v>56</v>
      </c>
      <c r="C63" s="30" t="s">
        <v>64</v>
      </c>
      <c r="D63" s="22">
        <v>30407</v>
      </c>
      <c r="E63" s="23">
        <v>21059</v>
      </c>
      <c r="F63" s="24">
        <v>9348</v>
      </c>
      <c r="G63" s="25">
        <v>44.4</v>
      </c>
      <c r="H63" s="26">
        <v>0.3</v>
      </c>
      <c r="I63" s="27">
        <v>0.3</v>
      </c>
      <c r="S63" s="28"/>
      <c r="U63" s="29"/>
      <c r="W63" s="29"/>
      <c r="X63" s="29"/>
    </row>
    <row r="64" spans="2:24" ht="15" customHeight="1" x14ac:dyDescent="0.45">
      <c r="B64" s="21">
        <v>57</v>
      </c>
      <c r="C64" s="30" t="s">
        <v>63</v>
      </c>
      <c r="D64" s="31">
        <v>28015</v>
      </c>
      <c r="E64" s="23">
        <v>24416</v>
      </c>
      <c r="F64" s="32">
        <v>3599</v>
      </c>
      <c r="G64" s="27">
        <v>14.7</v>
      </c>
      <c r="H64" s="26">
        <v>0.3</v>
      </c>
      <c r="I64" s="27">
        <v>0.4</v>
      </c>
      <c r="S64" s="28"/>
      <c r="U64" s="29"/>
      <c r="W64" s="29"/>
      <c r="X64" s="29"/>
    </row>
    <row r="65" spans="2:24" ht="15" customHeight="1" x14ac:dyDescent="0.45">
      <c r="B65" s="21">
        <v>58</v>
      </c>
      <c r="C65" s="30" t="s">
        <v>62</v>
      </c>
      <c r="D65" s="31">
        <v>26799</v>
      </c>
      <c r="E65" s="23">
        <v>11554</v>
      </c>
      <c r="F65" s="32">
        <v>15245</v>
      </c>
      <c r="G65" s="27">
        <v>131.9</v>
      </c>
      <c r="H65" s="26">
        <v>0.3</v>
      </c>
      <c r="I65" s="27">
        <v>0.2</v>
      </c>
      <c r="S65" s="28"/>
      <c r="U65" s="29"/>
      <c r="W65" s="29"/>
      <c r="X65" s="29"/>
    </row>
    <row r="66" spans="2:24" ht="15" customHeight="1" x14ac:dyDescent="0.45">
      <c r="B66" s="21">
        <v>59</v>
      </c>
      <c r="C66" s="30" t="s">
        <v>61</v>
      </c>
      <c r="D66" s="31">
        <v>26707</v>
      </c>
      <c r="E66" s="23">
        <v>25195</v>
      </c>
      <c r="F66" s="32">
        <v>1512</v>
      </c>
      <c r="G66" s="27">
        <v>6</v>
      </c>
      <c r="H66" s="26">
        <v>0.3</v>
      </c>
      <c r="I66" s="27">
        <v>0.4</v>
      </c>
      <c r="S66" s="28"/>
      <c r="U66" s="29"/>
      <c r="W66" s="29"/>
      <c r="X66" s="29"/>
    </row>
    <row r="67" spans="2:24" ht="15" customHeight="1" x14ac:dyDescent="0.45">
      <c r="B67" s="21">
        <v>60</v>
      </c>
      <c r="C67" s="30" t="s">
        <v>60</v>
      </c>
      <c r="D67" s="31">
        <v>26575</v>
      </c>
      <c r="E67" s="23">
        <v>16471</v>
      </c>
      <c r="F67" s="32">
        <v>10104</v>
      </c>
      <c r="G67" s="27">
        <v>61.3</v>
      </c>
      <c r="H67" s="26">
        <v>0.3</v>
      </c>
      <c r="I67" s="27">
        <v>0.2</v>
      </c>
      <c r="S67" s="28"/>
      <c r="U67" s="29"/>
      <c r="W67" s="29"/>
      <c r="X67" s="29"/>
    </row>
    <row r="68" spans="2:24" ht="15" customHeight="1" thickBot="1" x14ac:dyDescent="0.5">
      <c r="B68" s="34">
        <v>61</v>
      </c>
      <c r="C68" s="35" t="s">
        <v>59</v>
      </c>
      <c r="D68" s="36">
        <v>25289</v>
      </c>
      <c r="E68" s="37">
        <v>24465</v>
      </c>
      <c r="F68" s="38">
        <v>824</v>
      </c>
      <c r="G68" s="39">
        <v>3.4</v>
      </c>
      <c r="H68" s="40">
        <v>0.3</v>
      </c>
      <c r="I68" s="39">
        <v>0.4</v>
      </c>
      <c r="S68" s="28"/>
      <c r="U68" s="29"/>
      <c r="W68" s="29"/>
      <c r="X68" s="29"/>
    </row>
    <row r="69" spans="2:24" ht="13.5" customHeight="1" x14ac:dyDescent="0.45">
      <c r="X69" s="29"/>
    </row>
    <row r="70" spans="2:24" x14ac:dyDescent="0.45">
      <c r="B70" s="8" t="s">
        <v>58</v>
      </c>
    </row>
    <row r="71" spans="2:24" ht="13.5" customHeight="1" x14ac:dyDescent="0.45"/>
    <row r="72" spans="2:24" ht="6" customHeight="1" x14ac:dyDescent="0.45"/>
    <row r="73" spans="2:24" ht="13.5" customHeight="1" x14ac:dyDescent="0.45"/>
    <row r="74" spans="2:24" ht="6" customHeight="1" x14ac:dyDescent="0.45"/>
    <row r="75" spans="2:24" ht="13.5" customHeight="1" x14ac:dyDescent="0.45"/>
    <row r="76" spans="2:24" ht="6" customHeight="1" x14ac:dyDescent="0.45"/>
    <row r="77" spans="2:24" ht="13.5" customHeight="1" x14ac:dyDescent="0.45"/>
    <row r="78" spans="2:24" ht="6" customHeight="1" x14ac:dyDescent="0.45"/>
    <row r="79" spans="2:24" ht="13.5" customHeight="1" x14ac:dyDescent="0.45"/>
    <row r="80" spans="2:24" ht="6" customHeight="1" x14ac:dyDescent="0.45"/>
    <row r="81" ht="13.5" customHeight="1" x14ac:dyDescent="0.45"/>
    <row r="82" ht="6" customHeight="1" x14ac:dyDescent="0.45"/>
    <row r="83" ht="13.5" customHeight="1" x14ac:dyDescent="0.45"/>
    <row r="84" ht="6" customHeight="1" x14ac:dyDescent="0.45"/>
    <row r="85" ht="13.5" customHeight="1" x14ac:dyDescent="0.45"/>
    <row r="86" ht="6" customHeight="1" x14ac:dyDescent="0.45"/>
    <row r="87" ht="13.5" customHeight="1" x14ac:dyDescent="0.45"/>
    <row r="88" ht="6" customHeight="1" x14ac:dyDescent="0.45"/>
    <row r="89" ht="13.5" customHeight="1" x14ac:dyDescent="0.45"/>
    <row r="90" ht="6" customHeight="1" x14ac:dyDescent="0.45"/>
    <row r="91" ht="13.5" customHeight="1" x14ac:dyDescent="0.45"/>
    <row r="92" ht="6" customHeight="1" x14ac:dyDescent="0.45"/>
    <row r="93" ht="13.5" customHeight="1" x14ac:dyDescent="0.45"/>
    <row r="94" ht="6" customHeight="1" x14ac:dyDescent="0.45"/>
    <row r="95" ht="13.5" customHeight="1" x14ac:dyDescent="0.45"/>
    <row r="96" ht="6" customHeight="1" x14ac:dyDescent="0.45"/>
    <row r="97" ht="13.5" customHeight="1" x14ac:dyDescent="0.45"/>
    <row r="98" ht="6" customHeight="1" x14ac:dyDescent="0.45"/>
    <row r="99" ht="13.5" customHeight="1" x14ac:dyDescent="0.45"/>
    <row r="100" ht="6" customHeight="1" x14ac:dyDescent="0.45"/>
    <row r="101" ht="13.5" customHeight="1" x14ac:dyDescent="0.45"/>
    <row r="102" ht="6" customHeight="1" x14ac:dyDescent="0.45"/>
    <row r="103" ht="13.5" customHeight="1" x14ac:dyDescent="0.45"/>
    <row r="104" ht="6" customHeight="1" x14ac:dyDescent="0.45"/>
    <row r="105" ht="13.5" customHeight="1" x14ac:dyDescent="0.45"/>
    <row r="106" ht="6" customHeight="1" x14ac:dyDescent="0.45"/>
    <row r="107" ht="13.5" customHeight="1" x14ac:dyDescent="0.45"/>
    <row r="108" ht="6" customHeight="1" x14ac:dyDescent="0.45"/>
    <row r="109" ht="13.5" customHeight="1" x14ac:dyDescent="0.45"/>
    <row r="110" ht="6" customHeight="1" x14ac:dyDescent="0.45"/>
    <row r="111" ht="13.5" customHeight="1" x14ac:dyDescent="0.45"/>
    <row r="112" ht="6" customHeight="1" x14ac:dyDescent="0.45"/>
    <row r="113" ht="13.5" customHeight="1" x14ac:dyDescent="0.45"/>
    <row r="114" ht="6" customHeight="1" x14ac:dyDescent="0.45"/>
    <row r="115" ht="13.5" customHeight="1" x14ac:dyDescent="0.45"/>
    <row r="116" ht="6" customHeight="1" x14ac:dyDescent="0.45"/>
    <row r="117" ht="13.5" customHeight="1" x14ac:dyDescent="0.45"/>
    <row r="118" ht="6" customHeight="1" x14ac:dyDescent="0.45"/>
    <row r="119" ht="13.5" customHeight="1" x14ac:dyDescent="0.45"/>
    <row r="120" ht="6" customHeight="1" x14ac:dyDescent="0.45"/>
    <row r="121" ht="13.5" customHeight="1" x14ac:dyDescent="0.45"/>
    <row r="122" ht="6" customHeight="1" x14ac:dyDescent="0.45"/>
    <row r="123" ht="13.5" customHeight="1" x14ac:dyDescent="0.45"/>
    <row r="124" ht="6" customHeight="1" x14ac:dyDescent="0.45"/>
    <row r="125" ht="13.5" customHeight="1" x14ac:dyDescent="0.45"/>
    <row r="126" ht="6" customHeight="1" x14ac:dyDescent="0.45"/>
    <row r="127" ht="13.5" customHeight="1" x14ac:dyDescent="0.45"/>
    <row r="128" ht="6" customHeight="1" x14ac:dyDescent="0.45"/>
    <row r="129" ht="13.5" customHeight="1" x14ac:dyDescent="0.45"/>
    <row r="130" ht="12" customHeight="1" x14ac:dyDescent="0.45"/>
    <row r="131" ht="14.25" customHeight="1" x14ac:dyDescent="0.45"/>
  </sheetData>
  <mergeCells count="6">
    <mergeCell ref="B2:I2"/>
    <mergeCell ref="B4:B5"/>
    <mergeCell ref="C4:C5"/>
    <mergeCell ref="D4:E4"/>
    <mergeCell ref="F4:G4"/>
    <mergeCell ref="H4:I4"/>
  </mergeCells>
  <phoneticPr fontId="1"/>
  <pageMargins left="0.7" right="0.7" top="0.75" bottom="0.75" header="0.3" footer="0.3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1"/>
  <sheetViews>
    <sheetView showGridLines="0" workbookViewId="0">
      <selection activeCell="B2" sqref="B2:H2"/>
    </sheetView>
  </sheetViews>
  <sheetFormatPr defaultColWidth="7.19921875" defaultRowHeight="12" x14ac:dyDescent="0.45"/>
  <cols>
    <col min="1" max="1" width="1" style="8" customWidth="1"/>
    <col min="2" max="2" width="4.09765625" style="8" customWidth="1"/>
    <col min="3" max="3" width="28.796875" style="8" customWidth="1"/>
    <col min="4" max="5" width="8.5" style="8" bestFit="1" customWidth="1"/>
    <col min="6" max="7" width="7.69921875" style="8" bestFit="1" customWidth="1"/>
    <col min="8" max="8" width="48.296875" style="8" bestFit="1" customWidth="1"/>
    <col min="9" max="246" width="6.19921875" style="8" customWidth="1"/>
    <col min="247" max="247" width="1" style="8" customWidth="1"/>
    <col min="248" max="248" width="4.09765625" style="8" customWidth="1"/>
    <col min="249" max="249" width="2.09765625" style="8" customWidth="1"/>
    <col min="250" max="250" width="28.796875" style="8" customWidth="1"/>
    <col min="251" max="252" width="2.09765625" style="8" customWidth="1"/>
    <col min="253" max="253" width="7.19921875" style="8" customWidth="1"/>
    <col min="254" max="255" width="2.09765625" style="8" customWidth="1"/>
    <col min="256" max="16384" width="7.19921875" style="8"/>
  </cols>
  <sheetData>
    <row r="1" spans="2:9" ht="6" customHeight="1" x14ac:dyDescent="0.45"/>
    <row r="2" spans="2:9" ht="13.5" customHeight="1" x14ac:dyDescent="0.45">
      <c r="B2" s="471" t="s">
        <v>552</v>
      </c>
      <c r="C2" s="471"/>
      <c r="D2" s="471"/>
      <c r="E2" s="471"/>
      <c r="F2" s="471"/>
      <c r="G2" s="471"/>
      <c r="H2" s="471"/>
      <c r="I2" s="1"/>
    </row>
    <row r="3" spans="2:9" ht="12" customHeight="1" x14ac:dyDescent="0.45">
      <c r="B3" s="71"/>
      <c r="C3" s="71"/>
      <c r="D3" s="71"/>
      <c r="E3" s="71"/>
      <c r="F3" s="71"/>
      <c r="G3" s="71"/>
      <c r="H3" s="71"/>
    </row>
    <row r="4" spans="2:9" ht="13.5" customHeight="1" thickBot="1" x14ac:dyDescent="0.5">
      <c r="B4" s="9"/>
      <c r="C4" s="9"/>
      <c r="D4" s="9"/>
      <c r="E4" s="108"/>
      <c r="F4" s="9"/>
      <c r="G4" s="108"/>
      <c r="H4" s="9"/>
    </row>
    <row r="5" spans="2:9" ht="13.5" customHeight="1" x14ac:dyDescent="0.45">
      <c r="B5" s="420" t="s">
        <v>56</v>
      </c>
      <c r="C5" s="472" t="s">
        <v>447</v>
      </c>
      <c r="D5" s="448" t="s">
        <v>280</v>
      </c>
      <c r="E5" s="474"/>
      <c r="F5" s="448" t="s">
        <v>52</v>
      </c>
      <c r="G5" s="474"/>
      <c r="H5" s="423" t="s">
        <v>256</v>
      </c>
      <c r="I5" s="62"/>
    </row>
    <row r="6" spans="2:9" ht="13.5" customHeight="1" x14ac:dyDescent="0.45">
      <c r="B6" s="422"/>
      <c r="C6" s="473"/>
      <c r="D6" s="109" t="s">
        <v>0</v>
      </c>
      <c r="E6" s="110" t="s">
        <v>1</v>
      </c>
      <c r="F6" s="109" t="s">
        <v>0</v>
      </c>
      <c r="G6" s="110" t="s">
        <v>1</v>
      </c>
      <c r="H6" s="427"/>
    </row>
    <row r="7" spans="2:9" x14ac:dyDescent="0.45">
      <c r="C7" s="111"/>
      <c r="D7" s="69" t="s">
        <v>11</v>
      </c>
      <c r="E7" s="68" t="s">
        <v>11</v>
      </c>
      <c r="F7" s="69" t="s">
        <v>10</v>
      </c>
      <c r="G7" s="68" t="s">
        <v>10</v>
      </c>
      <c r="H7" s="69" t="s">
        <v>11</v>
      </c>
    </row>
    <row r="8" spans="2:9" ht="24.9" customHeight="1" x14ac:dyDescent="0.45">
      <c r="C8" s="112" t="s">
        <v>304</v>
      </c>
      <c r="D8" s="113">
        <v>2722990</v>
      </c>
      <c r="E8" s="114">
        <v>1620422</v>
      </c>
      <c r="F8" s="115">
        <v>100</v>
      </c>
      <c r="G8" s="116">
        <v>100</v>
      </c>
      <c r="H8" s="30"/>
    </row>
    <row r="9" spans="2:9" ht="21.6" x14ac:dyDescent="0.45">
      <c r="B9" s="117">
        <v>1</v>
      </c>
      <c r="C9" s="112" t="s">
        <v>446</v>
      </c>
      <c r="D9" s="113">
        <v>411380</v>
      </c>
      <c r="E9" s="114" t="s">
        <v>524</v>
      </c>
      <c r="F9" s="118">
        <v>15.1</v>
      </c>
      <c r="G9" s="116" t="s">
        <v>524</v>
      </c>
      <c r="H9" s="119" t="s">
        <v>551</v>
      </c>
    </row>
    <row r="10" spans="2:9" ht="24.9" customHeight="1" x14ac:dyDescent="0.45">
      <c r="B10" s="117">
        <v>2</v>
      </c>
      <c r="C10" s="120" t="s">
        <v>439</v>
      </c>
      <c r="D10" s="124">
        <v>379010</v>
      </c>
      <c r="E10" s="114" t="s">
        <v>524</v>
      </c>
      <c r="F10" s="118">
        <v>13.9</v>
      </c>
      <c r="G10" s="116" t="s">
        <v>524</v>
      </c>
      <c r="H10" s="398" t="s">
        <v>549</v>
      </c>
      <c r="I10" s="62"/>
    </row>
    <row r="11" spans="2:9" ht="24.9" customHeight="1" x14ac:dyDescent="0.45">
      <c r="B11" s="117">
        <v>3</v>
      </c>
      <c r="C11" s="120" t="s">
        <v>444</v>
      </c>
      <c r="D11" s="113">
        <v>377316</v>
      </c>
      <c r="E11" s="114" t="s">
        <v>524</v>
      </c>
      <c r="F11" s="118">
        <v>13.9</v>
      </c>
      <c r="G11" s="116" t="s">
        <v>524</v>
      </c>
      <c r="H11" s="121" t="s">
        <v>553</v>
      </c>
      <c r="I11" s="62"/>
    </row>
    <row r="12" spans="2:9" ht="24.9" customHeight="1" x14ac:dyDescent="0.45">
      <c r="B12" s="117">
        <v>4</v>
      </c>
      <c r="C12" s="112" t="s">
        <v>436</v>
      </c>
      <c r="D12" s="122">
        <v>307963</v>
      </c>
      <c r="E12" s="114" t="s">
        <v>524</v>
      </c>
      <c r="F12" s="118">
        <v>11.3</v>
      </c>
      <c r="G12" s="116" t="s">
        <v>524</v>
      </c>
      <c r="H12" s="119" t="s">
        <v>548</v>
      </c>
    </row>
    <row r="13" spans="2:9" ht="24.9" customHeight="1" x14ac:dyDescent="0.45">
      <c r="B13" s="117">
        <v>5</v>
      </c>
      <c r="C13" s="112" t="s">
        <v>440</v>
      </c>
      <c r="D13" s="122">
        <v>183257</v>
      </c>
      <c r="E13" s="114" t="s">
        <v>524</v>
      </c>
      <c r="F13" s="118">
        <v>6.7</v>
      </c>
      <c r="G13" s="116" t="s">
        <v>524</v>
      </c>
      <c r="H13" s="119" t="s">
        <v>547</v>
      </c>
    </row>
    <row r="14" spans="2:9" ht="24.9" customHeight="1" x14ac:dyDescent="0.45">
      <c r="B14" s="117">
        <v>6</v>
      </c>
      <c r="C14" s="112" t="s">
        <v>441</v>
      </c>
      <c r="D14" s="113">
        <v>106146</v>
      </c>
      <c r="E14" s="114" t="s">
        <v>524</v>
      </c>
      <c r="F14" s="115">
        <v>3.9</v>
      </c>
      <c r="G14" s="116" t="s">
        <v>524</v>
      </c>
      <c r="H14" s="119" t="s">
        <v>546</v>
      </c>
    </row>
    <row r="15" spans="2:9" ht="24.9" customHeight="1" x14ac:dyDescent="0.45">
      <c r="B15" s="117">
        <v>7</v>
      </c>
      <c r="C15" s="123" t="s">
        <v>443</v>
      </c>
      <c r="D15" s="113">
        <v>85238</v>
      </c>
      <c r="E15" s="114" t="s">
        <v>524</v>
      </c>
      <c r="F15" s="115">
        <v>3.1</v>
      </c>
      <c r="G15" s="116" t="s">
        <v>524</v>
      </c>
      <c r="H15" s="119" t="s">
        <v>545</v>
      </c>
    </row>
    <row r="16" spans="2:9" ht="24.9" customHeight="1" x14ac:dyDescent="0.45">
      <c r="B16" s="117">
        <v>8</v>
      </c>
      <c r="C16" s="112" t="s">
        <v>438</v>
      </c>
      <c r="D16" s="124">
        <v>73877</v>
      </c>
      <c r="E16" s="114" t="s">
        <v>524</v>
      </c>
      <c r="F16" s="115">
        <v>2.7</v>
      </c>
      <c r="G16" s="116" t="s">
        <v>524</v>
      </c>
      <c r="H16" s="119" t="s">
        <v>544</v>
      </c>
    </row>
    <row r="17" spans="2:9" ht="24.9" customHeight="1" x14ac:dyDescent="0.45">
      <c r="B17" s="117">
        <v>9</v>
      </c>
      <c r="C17" s="112" t="s">
        <v>445</v>
      </c>
      <c r="D17" s="124">
        <v>73537</v>
      </c>
      <c r="E17" s="114" t="s">
        <v>524</v>
      </c>
      <c r="F17" s="115">
        <v>2.7</v>
      </c>
      <c r="G17" s="116" t="s">
        <v>524</v>
      </c>
      <c r="H17" s="119" t="s">
        <v>543</v>
      </c>
    </row>
    <row r="18" spans="2:9" ht="24.9" customHeight="1" x14ac:dyDescent="0.45">
      <c r="B18" s="117">
        <v>10</v>
      </c>
      <c r="C18" s="112" t="s">
        <v>428</v>
      </c>
      <c r="D18" s="124">
        <v>70989</v>
      </c>
      <c r="E18" s="114" t="s">
        <v>524</v>
      </c>
      <c r="F18" s="115">
        <v>2.6</v>
      </c>
      <c r="G18" s="116" t="s">
        <v>524</v>
      </c>
      <c r="H18" s="119" t="s">
        <v>542</v>
      </c>
    </row>
    <row r="19" spans="2:9" ht="24.9" customHeight="1" thickBot="1" x14ac:dyDescent="0.5">
      <c r="B19" s="9"/>
      <c r="C19" s="125" t="s">
        <v>23</v>
      </c>
      <c r="D19" s="126">
        <v>654278</v>
      </c>
      <c r="E19" s="127" t="s">
        <v>524</v>
      </c>
      <c r="F19" s="128">
        <v>24</v>
      </c>
      <c r="G19" s="129" t="s">
        <v>524</v>
      </c>
      <c r="H19" s="35"/>
      <c r="I19" s="62"/>
    </row>
    <row r="20" spans="2:9" ht="24.9" customHeight="1" x14ac:dyDescent="0.45">
      <c r="I20" s="62"/>
    </row>
    <row r="21" spans="2:9" ht="24.9" customHeight="1" x14ac:dyDescent="0.45"/>
    <row r="22" spans="2:9" ht="24.9" customHeight="1" x14ac:dyDescent="0.45">
      <c r="I22" s="62"/>
    </row>
    <row r="23" spans="2:9" ht="6.75" customHeight="1" x14ac:dyDescent="0.45">
      <c r="I23" s="62"/>
    </row>
    <row r="24" spans="2:9" ht="6" customHeight="1" x14ac:dyDescent="0.45"/>
    <row r="25" spans="2:9" ht="13.5" customHeight="1" x14ac:dyDescent="0.45">
      <c r="I25" s="62"/>
    </row>
    <row r="26" spans="2:9" ht="6.75" customHeight="1" x14ac:dyDescent="0.45">
      <c r="I26" s="62"/>
    </row>
    <row r="27" spans="2:9" ht="6" customHeight="1" x14ac:dyDescent="0.45"/>
    <row r="28" spans="2:9" ht="13.5" customHeight="1" x14ac:dyDescent="0.45">
      <c r="I28" s="62"/>
    </row>
    <row r="29" spans="2:9" ht="6.75" customHeight="1" x14ac:dyDescent="0.45">
      <c r="I29" s="62"/>
    </row>
    <row r="30" spans="2:9" ht="6" customHeight="1" x14ac:dyDescent="0.45"/>
    <row r="31" spans="2:9" ht="13.5" customHeight="1" x14ac:dyDescent="0.45">
      <c r="I31" s="62"/>
    </row>
    <row r="32" spans="2:9" ht="6.75" customHeight="1" x14ac:dyDescent="0.45">
      <c r="I32" s="62"/>
    </row>
    <row r="33" spans="9:9" ht="6" customHeight="1" x14ac:dyDescent="0.45"/>
    <row r="34" spans="9:9" ht="13.5" customHeight="1" x14ac:dyDescent="0.45">
      <c r="I34" s="62"/>
    </row>
    <row r="35" spans="9:9" ht="6.75" customHeight="1" x14ac:dyDescent="0.45">
      <c r="I35" s="62"/>
    </row>
    <row r="36" spans="9:9" ht="6" customHeight="1" x14ac:dyDescent="0.45"/>
    <row r="37" spans="9:9" ht="13.5" customHeight="1" x14ac:dyDescent="0.45">
      <c r="I37" s="62"/>
    </row>
    <row r="38" spans="9:9" ht="6.75" customHeight="1" x14ac:dyDescent="0.45">
      <c r="I38" s="62"/>
    </row>
    <row r="39" spans="9:9" ht="6" customHeight="1" x14ac:dyDescent="0.45"/>
    <row r="40" spans="9:9" ht="13.5" customHeight="1" x14ac:dyDescent="0.45"/>
    <row r="41" spans="9:9" ht="12" customHeight="1" x14ac:dyDescent="0.45"/>
  </sheetData>
  <mergeCells count="6">
    <mergeCell ref="B2:H2"/>
    <mergeCell ref="B5:B6"/>
    <mergeCell ref="C5:C6"/>
    <mergeCell ref="D5:E5"/>
    <mergeCell ref="F5:G5"/>
    <mergeCell ref="H5:H6"/>
  </mergeCells>
  <phoneticPr fontId="1"/>
  <pageMargins left="0.7" right="0.7" top="0.75" bottom="0.75" header="0.3" footer="0.3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S39"/>
  <sheetViews>
    <sheetView showGridLines="0" workbookViewId="0">
      <selection activeCell="B2" sqref="B2:AP2"/>
    </sheetView>
  </sheetViews>
  <sheetFormatPr defaultColWidth="6.19921875" defaultRowHeight="12" x14ac:dyDescent="0.45"/>
  <cols>
    <col min="1" max="1" width="7.19921875" style="8" customWidth="1"/>
    <col min="2" max="3" width="8.8984375" style="8" customWidth="1"/>
    <col min="4" max="6" width="3.296875" style="8" customWidth="1"/>
    <col min="7" max="7" width="1.5" style="8" customWidth="1"/>
    <col min="8" max="10" width="3.296875" style="8" customWidth="1"/>
    <col min="11" max="11" width="1.5" style="8" customWidth="1"/>
    <col min="12" max="14" width="3.296875" style="8" customWidth="1"/>
    <col min="15" max="15" width="1.5" style="8" customWidth="1"/>
    <col min="16" max="18" width="3.296875" style="8" customWidth="1"/>
    <col min="19" max="19" width="2.09765625" style="8" customWidth="1"/>
    <col min="20" max="22" width="3.296875" style="8" customWidth="1"/>
    <col min="23" max="23" width="1.5" style="8" customWidth="1"/>
    <col min="24" max="26" width="3.296875" style="8" customWidth="1"/>
    <col min="27" max="27" width="1.5" style="8" customWidth="1"/>
    <col min="28" max="28" width="4.09765625" style="8" customWidth="1"/>
    <col min="29" max="29" width="4.59765625" style="8" customWidth="1"/>
    <col min="30" max="30" width="3.296875" style="8" customWidth="1"/>
    <col min="31" max="31" width="1.5" style="8" customWidth="1"/>
    <col min="32" max="34" width="3.296875" style="8" customWidth="1"/>
    <col min="35" max="35" width="1.5" style="8" customWidth="1"/>
    <col min="36" max="38" width="3.296875" style="8" customWidth="1"/>
    <col min="39" max="39" width="2.09765625" style="8" customWidth="1"/>
    <col min="40" max="42" width="3.296875" style="8" customWidth="1"/>
    <col min="43" max="43" width="1.5" style="8" customWidth="1"/>
    <col min="44" max="44" width="6.19921875" style="8" customWidth="1"/>
    <col min="45" max="45" width="8.296875" style="8" customWidth="1"/>
    <col min="46" max="16384" width="6.19921875" style="8"/>
  </cols>
  <sheetData>
    <row r="1" spans="2:45" ht="6" customHeight="1" x14ac:dyDescent="0.45"/>
    <row r="2" spans="2:45" ht="13.5" customHeight="1" x14ac:dyDescent="0.45">
      <c r="B2" s="461" t="s">
        <v>557</v>
      </c>
      <c r="C2" s="461"/>
      <c r="D2" s="461"/>
      <c r="E2" s="461"/>
      <c r="F2" s="461"/>
      <c r="G2" s="461"/>
      <c r="H2" s="461"/>
      <c r="I2" s="461"/>
      <c r="J2" s="461"/>
      <c r="K2" s="461"/>
      <c r="L2" s="461"/>
      <c r="M2" s="461"/>
      <c r="N2" s="461"/>
      <c r="O2" s="461"/>
      <c r="P2" s="461"/>
      <c r="Q2" s="461"/>
      <c r="R2" s="461"/>
      <c r="S2" s="461"/>
      <c r="T2" s="461"/>
      <c r="U2" s="461"/>
      <c r="V2" s="461"/>
      <c r="W2" s="461"/>
      <c r="X2" s="461"/>
      <c r="Y2" s="461"/>
      <c r="Z2" s="461"/>
      <c r="AA2" s="461"/>
      <c r="AB2" s="461"/>
      <c r="AC2" s="461"/>
      <c r="AD2" s="461"/>
      <c r="AE2" s="461"/>
      <c r="AF2" s="461"/>
      <c r="AG2" s="461"/>
      <c r="AH2" s="461"/>
      <c r="AI2" s="461"/>
      <c r="AJ2" s="461"/>
      <c r="AK2" s="461"/>
      <c r="AL2" s="461"/>
      <c r="AM2" s="461"/>
      <c r="AN2" s="461"/>
      <c r="AO2" s="461"/>
      <c r="AP2" s="461"/>
    </row>
    <row r="3" spans="2:45" ht="13.5" customHeight="1" thickBot="1" x14ac:dyDescent="0.5">
      <c r="AK3" s="489" t="s">
        <v>556</v>
      </c>
      <c r="AL3" s="489"/>
      <c r="AM3" s="489"/>
      <c r="AN3" s="489"/>
      <c r="AO3" s="489"/>
      <c r="AP3" s="489"/>
      <c r="AQ3" s="489"/>
    </row>
    <row r="4" spans="2:45" ht="13.5" customHeight="1" x14ac:dyDescent="0.45">
      <c r="B4" s="490" t="s">
        <v>555</v>
      </c>
      <c r="C4" s="486"/>
      <c r="D4" s="529" t="s">
        <v>4</v>
      </c>
      <c r="E4" s="530"/>
      <c r="F4" s="530"/>
      <c r="G4" s="530"/>
      <c r="H4" s="530"/>
      <c r="I4" s="530"/>
      <c r="J4" s="530"/>
      <c r="K4" s="531"/>
      <c r="L4" s="529" t="s">
        <v>3</v>
      </c>
      <c r="M4" s="530"/>
      <c r="N4" s="530"/>
      <c r="O4" s="530"/>
      <c r="P4" s="530"/>
      <c r="Q4" s="530"/>
      <c r="R4" s="530"/>
      <c r="S4" s="531"/>
      <c r="T4" s="529" t="s">
        <v>2</v>
      </c>
      <c r="U4" s="530"/>
      <c r="V4" s="530"/>
      <c r="W4" s="530"/>
      <c r="X4" s="530"/>
      <c r="Y4" s="530"/>
      <c r="Z4" s="530"/>
      <c r="AA4" s="531"/>
      <c r="AB4" s="529" t="s">
        <v>1</v>
      </c>
      <c r="AC4" s="530"/>
      <c r="AD4" s="530"/>
      <c r="AE4" s="530"/>
      <c r="AF4" s="530"/>
      <c r="AG4" s="530"/>
      <c r="AH4" s="530"/>
      <c r="AI4" s="531"/>
      <c r="AJ4" s="529" t="s">
        <v>229</v>
      </c>
      <c r="AK4" s="530"/>
      <c r="AL4" s="530"/>
      <c r="AM4" s="530"/>
      <c r="AN4" s="530"/>
      <c r="AO4" s="530"/>
      <c r="AP4" s="530"/>
      <c r="AQ4" s="530"/>
      <c r="AR4" s="71"/>
      <c r="AS4" s="71"/>
    </row>
    <row r="5" spans="2:45" ht="13.5" customHeight="1" x14ac:dyDescent="0.45">
      <c r="B5" s="491"/>
      <c r="C5" s="492"/>
      <c r="D5" s="532"/>
      <c r="E5" s="533"/>
      <c r="F5" s="533"/>
      <c r="G5" s="533"/>
      <c r="H5" s="533"/>
      <c r="I5" s="533"/>
      <c r="J5" s="533"/>
      <c r="K5" s="534"/>
      <c r="L5" s="532"/>
      <c r="M5" s="533"/>
      <c r="N5" s="533"/>
      <c r="O5" s="533"/>
      <c r="P5" s="533"/>
      <c r="Q5" s="533"/>
      <c r="R5" s="533"/>
      <c r="S5" s="534"/>
      <c r="T5" s="532"/>
      <c r="U5" s="533"/>
      <c r="V5" s="533"/>
      <c r="W5" s="533"/>
      <c r="X5" s="533"/>
      <c r="Y5" s="533"/>
      <c r="Z5" s="533"/>
      <c r="AA5" s="534"/>
      <c r="AB5" s="532"/>
      <c r="AC5" s="533"/>
      <c r="AD5" s="533"/>
      <c r="AE5" s="533"/>
      <c r="AF5" s="533"/>
      <c r="AG5" s="533"/>
      <c r="AH5" s="533"/>
      <c r="AI5" s="534"/>
      <c r="AJ5" s="532"/>
      <c r="AK5" s="533"/>
      <c r="AL5" s="533"/>
      <c r="AM5" s="533"/>
      <c r="AN5" s="533"/>
      <c r="AO5" s="533"/>
      <c r="AP5" s="533"/>
      <c r="AQ5" s="533"/>
      <c r="AR5" s="71"/>
      <c r="AS5" s="71"/>
    </row>
    <row r="6" spans="2:45" ht="13.5" customHeight="1" x14ac:dyDescent="0.45">
      <c r="B6" s="491"/>
      <c r="C6" s="492"/>
      <c r="D6" s="497" t="s">
        <v>280</v>
      </c>
      <c r="E6" s="498"/>
      <c r="F6" s="498"/>
      <c r="G6" s="499"/>
      <c r="H6" s="497" t="s">
        <v>279</v>
      </c>
      <c r="I6" s="498"/>
      <c r="J6" s="498"/>
      <c r="K6" s="499"/>
      <c r="L6" s="497" t="s">
        <v>280</v>
      </c>
      <c r="M6" s="498"/>
      <c r="N6" s="498"/>
      <c r="O6" s="499"/>
      <c r="P6" s="497" t="s">
        <v>279</v>
      </c>
      <c r="Q6" s="498"/>
      <c r="R6" s="498"/>
      <c r="S6" s="499"/>
      <c r="T6" s="497" t="s">
        <v>280</v>
      </c>
      <c r="U6" s="498"/>
      <c r="V6" s="498"/>
      <c r="W6" s="499"/>
      <c r="X6" s="497" t="s">
        <v>279</v>
      </c>
      <c r="Y6" s="498"/>
      <c r="Z6" s="498"/>
      <c r="AA6" s="499"/>
      <c r="AB6" s="497" t="s">
        <v>280</v>
      </c>
      <c r="AC6" s="498"/>
      <c r="AD6" s="498"/>
      <c r="AE6" s="499"/>
      <c r="AF6" s="497" t="s">
        <v>279</v>
      </c>
      <c r="AG6" s="498"/>
      <c r="AH6" s="498"/>
      <c r="AI6" s="499"/>
      <c r="AJ6" s="497" t="s">
        <v>280</v>
      </c>
      <c r="AK6" s="498"/>
      <c r="AL6" s="498"/>
      <c r="AM6" s="499"/>
      <c r="AN6" s="497" t="s">
        <v>527</v>
      </c>
      <c r="AO6" s="498"/>
      <c r="AP6" s="498"/>
      <c r="AQ6" s="498"/>
      <c r="AR6" s="71"/>
      <c r="AS6" s="71"/>
    </row>
    <row r="7" spans="2:45" ht="12" customHeight="1" x14ac:dyDescent="0.45">
      <c r="B7" s="493"/>
      <c r="C7" s="487"/>
      <c r="D7" s="496"/>
      <c r="E7" s="493"/>
      <c r="F7" s="493"/>
      <c r="G7" s="487"/>
      <c r="H7" s="496"/>
      <c r="I7" s="493"/>
      <c r="J7" s="493"/>
      <c r="K7" s="487"/>
      <c r="L7" s="496"/>
      <c r="M7" s="493"/>
      <c r="N7" s="493"/>
      <c r="O7" s="487"/>
      <c r="P7" s="496"/>
      <c r="Q7" s="493"/>
      <c r="R7" s="493"/>
      <c r="S7" s="487"/>
      <c r="T7" s="496"/>
      <c r="U7" s="493"/>
      <c r="V7" s="493"/>
      <c r="W7" s="487"/>
      <c r="X7" s="496"/>
      <c r="Y7" s="493"/>
      <c r="Z7" s="493"/>
      <c r="AA7" s="487"/>
      <c r="AB7" s="496"/>
      <c r="AC7" s="493"/>
      <c r="AD7" s="493"/>
      <c r="AE7" s="487"/>
      <c r="AF7" s="496"/>
      <c r="AG7" s="493"/>
      <c r="AH7" s="493"/>
      <c r="AI7" s="487"/>
      <c r="AJ7" s="496"/>
      <c r="AK7" s="493"/>
      <c r="AL7" s="493"/>
      <c r="AM7" s="487"/>
      <c r="AN7" s="496"/>
      <c r="AO7" s="493"/>
      <c r="AP7" s="493"/>
      <c r="AQ7" s="493"/>
      <c r="AR7" s="71"/>
      <c r="AS7" s="71"/>
    </row>
    <row r="8" spans="2:45" ht="12" customHeight="1" x14ac:dyDescent="0.45">
      <c r="B8" s="93"/>
      <c r="C8" s="94"/>
      <c r="D8" s="93"/>
      <c r="E8" s="93"/>
      <c r="F8" s="93"/>
      <c r="G8" s="93"/>
      <c r="H8" s="93"/>
      <c r="I8" s="93"/>
      <c r="J8" s="93"/>
      <c r="K8" s="94"/>
      <c r="L8" s="93"/>
      <c r="M8" s="93"/>
      <c r="N8" s="93"/>
      <c r="O8" s="93"/>
      <c r="P8" s="93"/>
      <c r="Q8" s="93"/>
      <c r="R8" s="93"/>
      <c r="S8" s="94"/>
      <c r="T8" s="93"/>
      <c r="U8" s="93"/>
      <c r="V8" s="93"/>
      <c r="W8" s="93"/>
      <c r="X8" s="93"/>
      <c r="Y8" s="93"/>
      <c r="Z8" s="93"/>
      <c r="AA8" s="94"/>
      <c r="AB8" s="93"/>
      <c r="AC8" s="93"/>
      <c r="AD8" s="93"/>
      <c r="AE8" s="93"/>
      <c r="AF8" s="93"/>
      <c r="AG8" s="93"/>
      <c r="AH8" s="93"/>
      <c r="AI8" s="94"/>
      <c r="AJ8" s="93"/>
      <c r="AK8" s="93"/>
      <c r="AL8" s="93"/>
      <c r="AM8" s="93"/>
      <c r="AN8" s="93"/>
      <c r="AO8" s="93"/>
      <c r="AP8" s="93"/>
      <c r="AQ8" s="93"/>
      <c r="AR8" s="71"/>
      <c r="AS8" s="71"/>
    </row>
    <row r="9" spans="2:45" ht="18" customHeight="1" x14ac:dyDescent="0.45">
      <c r="C9" s="72"/>
      <c r="E9" s="527" t="s">
        <v>11</v>
      </c>
      <c r="F9" s="527"/>
      <c r="J9" s="95" t="s">
        <v>10</v>
      </c>
      <c r="K9" s="72"/>
      <c r="M9" s="500" t="s">
        <v>11</v>
      </c>
      <c r="N9" s="500"/>
      <c r="R9" s="95" t="s">
        <v>10</v>
      </c>
      <c r="S9" s="72"/>
      <c r="T9" s="71"/>
      <c r="U9" s="528" t="s">
        <v>11</v>
      </c>
      <c r="V9" s="528"/>
      <c r="W9" s="71"/>
      <c r="X9" s="71"/>
      <c r="Y9" s="71"/>
      <c r="Z9" s="96" t="s">
        <v>10</v>
      </c>
      <c r="AA9" s="72"/>
      <c r="AB9" s="71"/>
      <c r="AC9" s="528" t="s">
        <v>11</v>
      </c>
      <c r="AD9" s="528"/>
      <c r="AE9" s="71"/>
      <c r="AF9" s="71"/>
      <c r="AG9" s="71"/>
      <c r="AH9" s="96" t="s">
        <v>10</v>
      </c>
      <c r="AI9" s="72"/>
      <c r="AJ9" s="71"/>
      <c r="AK9" s="528" t="s">
        <v>11</v>
      </c>
      <c r="AL9" s="528"/>
      <c r="AM9" s="71"/>
      <c r="AN9" s="71"/>
      <c r="AO9" s="71"/>
      <c r="AP9" s="96" t="s">
        <v>10</v>
      </c>
      <c r="AQ9" s="71"/>
      <c r="AR9" s="71"/>
      <c r="AS9" s="71"/>
    </row>
    <row r="10" spans="2:45" ht="15" customHeight="1" x14ac:dyDescent="0.45">
      <c r="C10" s="72"/>
      <c r="K10" s="72"/>
      <c r="S10" s="72"/>
      <c r="T10" s="71"/>
      <c r="U10" s="71"/>
      <c r="V10" s="71"/>
      <c r="W10" s="71"/>
      <c r="X10" s="71"/>
      <c r="Y10" s="71"/>
      <c r="Z10" s="71"/>
      <c r="AA10" s="72"/>
      <c r="AB10" s="71"/>
      <c r="AC10" s="71"/>
      <c r="AD10" s="71"/>
      <c r="AE10" s="71"/>
      <c r="AF10" s="71"/>
      <c r="AG10" s="71"/>
      <c r="AH10" s="71"/>
      <c r="AI10" s="72"/>
      <c r="AJ10" s="71"/>
      <c r="AK10" s="71"/>
      <c r="AL10" s="71"/>
      <c r="AM10" s="71"/>
      <c r="AN10" s="71"/>
      <c r="AO10" s="71"/>
      <c r="AP10" s="71"/>
      <c r="AQ10" s="71"/>
      <c r="AR10" s="71"/>
      <c r="AS10" s="71"/>
    </row>
    <row r="11" spans="2:45" ht="13.5" customHeight="1" x14ac:dyDescent="0.45">
      <c r="B11" s="501" t="s">
        <v>554</v>
      </c>
      <c r="C11" s="502"/>
      <c r="D11" s="513">
        <v>1424871</v>
      </c>
      <c r="E11" s="514"/>
      <c r="F11" s="515"/>
      <c r="H11" s="516">
        <v>100</v>
      </c>
      <c r="I11" s="516"/>
      <c r="J11" s="516"/>
      <c r="K11" s="72"/>
      <c r="L11" s="503">
        <v>1556390</v>
      </c>
      <c r="M11" s="503"/>
      <c r="N11" s="503"/>
      <c r="O11" s="71"/>
      <c r="P11" s="517">
        <v>109.23023908831044</v>
      </c>
      <c r="Q11" s="517"/>
      <c r="R11" s="517"/>
      <c r="S11" s="72"/>
      <c r="T11" s="503">
        <v>1649627</v>
      </c>
      <c r="U11" s="503"/>
      <c r="V11" s="503"/>
      <c r="W11" s="71"/>
      <c r="X11" s="517">
        <v>115.77377881927558</v>
      </c>
      <c r="Y11" s="517"/>
      <c r="Z11" s="517"/>
      <c r="AA11" s="72"/>
      <c r="AB11" s="519">
        <v>1620422</v>
      </c>
      <c r="AC11" s="520"/>
      <c r="AD11" s="520"/>
      <c r="AE11" s="71"/>
      <c r="AF11" s="517">
        <v>113.72411958696611</v>
      </c>
      <c r="AG11" s="517"/>
      <c r="AH11" s="517"/>
      <c r="AI11" s="72"/>
      <c r="AJ11" s="526">
        <v>2706697</v>
      </c>
      <c r="AK11" s="509"/>
      <c r="AL11" s="509"/>
      <c r="AM11" s="71"/>
      <c r="AN11" s="524">
        <v>190</v>
      </c>
      <c r="AO11" s="524"/>
      <c r="AP11" s="524"/>
      <c r="AQ11" s="97"/>
      <c r="AR11" s="97"/>
      <c r="AS11" s="71"/>
    </row>
    <row r="12" spans="2:45" ht="15" customHeight="1" x14ac:dyDescent="0.45">
      <c r="C12" s="72"/>
      <c r="D12" s="98"/>
      <c r="E12" s="98"/>
      <c r="F12" s="98"/>
      <c r="H12" s="29"/>
      <c r="I12" s="29"/>
      <c r="J12" s="29"/>
      <c r="K12" s="72"/>
      <c r="L12" s="99"/>
      <c r="M12" s="99"/>
      <c r="N12" s="99"/>
      <c r="O12" s="71"/>
      <c r="P12" s="100"/>
      <c r="Q12" s="100"/>
      <c r="R12" s="100"/>
      <c r="S12" s="72"/>
      <c r="T12" s="99"/>
      <c r="U12" s="99"/>
      <c r="V12" s="99"/>
      <c r="W12" s="71"/>
      <c r="X12" s="101"/>
      <c r="Y12" s="101"/>
      <c r="Z12" s="101"/>
      <c r="AA12" s="72"/>
      <c r="AB12" s="71"/>
      <c r="AC12" s="102"/>
      <c r="AD12" s="102"/>
      <c r="AE12" s="71"/>
      <c r="AF12" s="103"/>
      <c r="AG12" s="103"/>
      <c r="AH12" s="103"/>
      <c r="AI12" s="72"/>
      <c r="AM12" s="71"/>
      <c r="AN12" s="104"/>
      <c r="AO12" s="104"/>
      <c r="AP12" s="104"/>
      <c r="AQ12" s="71"/>
      <c r="AR12" s="71"/>
      <c r="AS12" s="71"/>
    </row>
    <row r="13" spans="2:45" ht="15" customHeight="1" x14ac:dyDescent="0.45">
      <c r="B13" s="501" t="s">
        <v>289</v>
      </c>
      <c r="C13" s="502"/>
      <c r="D13" s="513">
        <v>277406</v>
      </c>
      <c r="E13" s="514"/>
      <c r="F13" s="515"/>
      <c r="H13" s="516">
        <v>100</v>
      </c>
      <c r="I13" s="516"/>
      <c r="J13" s="516"/>
      <c r="K13" s="72"/>
      <c r="L13" s="503">
        <v>282964</v>
      </c>
      <c r="M13" s="503"/>
      <c r="N13" s="503"/>
      <c r="O13" s="71"/>
      <c r="P13" s="517">
        <v>102.00356156680101</v>
      </c>
      <c r="Q13" s="517"/>
      <c r="R13" s="517"/>
      <c r="S13" s="72"/>
      <c r="T13" s="503">
        <v>292020</v>
      </c>
      <c r="U13" s="503"/>
      <c r="V13" s="503"/>
      <c r="W13" s="71"/>
      <c r="X13" s="517">
        <v>105.26809081274378</v>
      </c>
      <c r="Y13" s="517"/>
      <c r="Z13" s="517"/>
      <c r="AA13" s="72"/>
      <c r="AB13" s="519">
        <v>299267</v>
      </c>
      <c r="AC13" s="520"/>
      <c r="AD13" s="520"/>
      <c r="AE13" s="71"/>
      <c r="AF13" s="517">
        <v>107.88050727093142</v>
      </c>
      <c r="AG13" s="517"/>
      <c r="AH13" s="517"/>
      <c r="AI13" s="72"/>
      <c r="AJ13" s="526">
        <v>625945</v>
      </c>
      <c r="AK13" s="507"/>
      <c r="AL13" s="507"/>
      <c r="AM13" s="71"/>
      <c r="AN13" s="523">
        <v>225.6</v>
      </c>
      <c r="AO13" s="523"/>
      <c r="AP13" s="523"/>
      <c r="AQ13" s="71"/>
      <c r="AR13" s="97"/>
      <c r="AS13" s="71"/>
    </row>
    <row r="14" spans="2:45" ht="15" customHeight="1" x14ac:dyDescent="0.45">
      <c r="C14" s="72"/>
      <c r="D14" s="98"/>
      <c r="E14" s="98"/>
      <c r="F14" s="98"/>
      <c r="H14" s="29"/>
      <c r="I14" s="29"/>
      <c r="J14" s="29"/>
      <c r="K14" s="72"/>
      <c r="L14" s="99"/>
      <c r="M14" s="99"/>
      <c r="N14" s="99"/>
      <c r="O14" s="71"/>
      <c r="P14" s="100"/>
      <c r="Q14" s="100"/>
      <c r="R14" s="100"/>
      <c r="S14" s="72"/>
      <c r="T14" s="99"/>
      <c r="U14" s="99"/>
      <c r="V14" s="99"/>
      <c r="W14" s="71"/>
      <c r="X14" s="101"/>
      <c r="Y14" s="101"/>
      <c r="Z14" s="101"/>
      <c r="AA14" s="72"/>
      <c r="AB14" s="71"/>
      <c r="AC14" s="102"/>
      <c r="AD14" s="102"/>
      <c r="AE14" s="71"/>
      <c r="AF14" s="103"/>
      <c r="AG14" s="103"/>
      <c r="AH14" s="103"/>
      <c r="AI14" s="72"/>
      <c r="AM14" s="71"/>
      <c r="AN14" s="104"/>
      <c r="AO14" s="104"/>
      <c r="AP14" s="104"/>
      <c r="AQ14" s="71"/>
      <c r="AR14" s="71"/>
      <c r="AS14" s="71"/>
    </row>
    <row r="15" spans="2:45" ht="15" customHeight="1" x14ac:dyDescent="0.45">
      <c r="B15" s="501" t="s">
        <v>288</v>
      </c>
      <c r="C15" s="502"/>
      <c r="D15" s="513">
        <v>468840</v>
      </c>
      <c r="E15" s="514"/>
      <c r="F15" s="515"/>
      <c r="H15" s="516">
        <v>100</v>
      </c>
      <c r="I15" s="516"/>
      <c r="J15" s="516"/>
      <c r="K15" s="72"/>
      <c r="L15" s="503">
        <v>469165</v>
      </c>
      <c r="M15" s="503"/>
      <c r="N15" s="503"/>
      <c r="O15" s="71"/>
      <c r="P15" s="517">
        <v>100.06932002388875</v>
      </c>
      <c r="Q15" s="517"/>
      <c r="R15" s="517"/>
      <c r="S15" s="72"/>
      <c r="T15" s="503">
        <v>443223</v>
      </c>
      <c r="U15" s="503"/>
      <c r="V15" s="503"/>
      <c r="W15" s="71"/>
      <c r="X15" s="517">
        <v>94.536089070898385</v>
      </c>
      <c r="Y15" s="517"/>
      <c r="Z15" s="517"/>
      <c r="AA15" s="72"/>
      <c r="AB15" s="519">
        <v>468954</v>
      </c>
      <c r="AC15" s="520"/>
      <c r="AD15" s="520"/>
      <c r="AE15" s="71"/>
      <c r="AF15" s="517">
        <v>100.02431533145636</v>
      </c>
      <c r="AG15" s="517"/>
      <c r="AH15" s="517"/>
      <c r="AI15" s="72"/>
      <c r="AJ15" s="507">
        <v>771811</v>
      </c>
      <c r="AK15" s="508"/>
      <c r="AL15" s="508"/>
      <c r="AM15" s="71"/>
      <c r="AN15" s="524">
        <v>164.6</v>
      </c>
      <c r="AO15" s="524"/>
      <c r="AP15" s="524"/>
      <c r="AQ15" s="71"/>
      <c r="AR15" s="97"/>
      <c r="AS15" s="71"/>
    </row>
    <row r="16" spans="2:45" ht="15" customHeight="1" x14ac:dyDescent="0.45">
      <c r="C16" s="72"/>
      <c r="D16" s="98"/>
      <c r="E16" s="98"/>
      <c r="F16" s="98"/>
      <c r="H16" s="29"/>
      <c r="I16" s="29"/>
      <c r="J16" s="29"/>
      <c r="K16" s="72"/>
      <c r="L16" s="99"/>
      <c r="M16" s="99"/>
      <c r="N16" s="99"/>
      <c r="O16" s="71"/>
      <c r="P16" s="100"/>
      <c r="Q16" s="100"/>
      <c r="R16" s="100"/>
      <c r="S16" s="72"/>
      <c r="T16" s="99"/>
      <c r="U16" s="99"/>
      <c r="V16" s="99"/>
      <c r="W16" s="71"/>
      <c r="X16" s="101"/>
      <c r="Y16" s="101"/>
      <c r="Z16" s="101"/>
      <c r="AA16" s="72"/>
      <c r="AB16" s="71"/>
      <c r="AC16" s="102"/>
      <c r="AD16" s="102"/>
      <c r="AE16" s="71"/>
      <c r="AF16" s="103"/>
      <c r="AG16" s="103"/>
      <c r="AH16" s="103"/>
      <c r="AI16" s="72"/>
      <c r="AM16" s="71"/>
      <c r="AN16" s="104"/>
      <c r="AO16" s="104"/>
      <c r="AP16" s="104"/>
      <c r="AQ16" s="71"/>
      <c r="AR16" s="71"/>
      <c r="AS16" s="71"/>
    </row>
    <row r="17" spans="2:45" ht="15" customHeight="1" x14ac:dyDescent="0.45">
      <c r="B17" s="501" t="s">
        <v>287</v>
      </c>
      <c r="C17" s="502"/>
      <c r="D17" s="513">
        <v>667716</v>
      </c>
      <c r="E17" s="514"/>
      <c r="F17" s="515"/>
      <c r="H17" s="516">
        <v>100</v>
      </c>
      <c r="I17" s="516"/>
      <c r="J17" s="516"/>
      <c r="K17" s="72"/>
      <c r="L17" s="503">
        <v>791516</v>
      </c>
      <c r="M17" s="503"/>
      <c r="N17" s="503"/>
      <c r="O17" s="71"/>
      <c r="P17" s="517">
        <v>118.54081675442853</v>
      </c>
      <c r="Q17" s="517"/>
      <c r="R17" s="517"/>
      <c r="S17" s="72"/>
      <c r="T17" s="503">
        <v>901465</v>
      </c>
      <c r="U17" s="503"/>
      <c r="V17" s="503"/>
      <c r="W17" s="71"/>
      <c r="X17" s="517">
        <v>135.00724859071821</v>
      </c>
      <c r="Y17" s="517"/>
      <c r="Z17" s="517"/>
      <c r="AA17" s="72"/>
      <c r="AB17" s="519">
        <v>836114</v>
      </c>
      <c r="AC17" s="520"/>
      <c r="AD17" s="520"/>
      <c r="AE17" s="71"/>
      <c r="AF17" s="517">
        <v>125.22000371415392</v>
      </c>
      <c r="AG17" s="517"/>
      <c r="AH17" s="517"/>
      <c r="AI17" s="72"/>
      <c r="AJ17" s="507">
        <v>1288148</v>
      </c>
      <c r="AK17" s="508"/>
      <c r="AL17" s="508"/>
      <c r="AM17" s="71"/>
      <c r="AN17" s="524">
        <v>192.9</v>
      </c>
      <c r="AO17" s="524"/>
      <c r="AP17" s="524"/>
      <c r="AQ17" s="71"/>
      <c r="AR17" s="97"/>
      <c r="AS17" s="71"/>
    </row>
    <row r="18" spans="2:45" ht="15" customHeight="1" x14ac:dyDescent="0.45">
      <c r="C18" s="72"/>
      <c r="D18" s="98"/>
      <c r="E18" s="98"/>
      <c r="F18" s="98"/>
      <c r="H18" s="29"/>
      <c r="I18" s="29"/>
      <c r="J18" s="29"/>
      <c r="K18" s="72"/>
      <c r="L18" s="99"/>
      <c r="M18" s="99"/>
      <c r="N18" s="99"/>
      <c r="O18" s="71"/>
      <c r="P18" s="100"/>
      <c r="Q18" s="100"/>
      <c r="R18" s="100"/>
      <c r="S18" s="72"/>
      <c r="T18" s="99"/>
      <c r="U18" s="99"/>
      <c r="V18" s="99"/>
      <c r="W18" s="71"/>
      <c r="X18" s="101"/>
      <c r="Y18" s="101"/>
      <c r="Z18" s="101"/>
      <c r="AA18" s="72"/>
      <c r="AB18" s="71"/>
      <c r="AC18" s="102"/>
      <c r="AD18" s="102"/>
      <c r="AE18" s="71"/>
      <c r="AF18" s="103"/>
      <c r="AG18" s="103"/>
      <c r="AH18" s="103"/>
      <c r="AI18" s="72"/>
      <c r="AM18" s="71"/>
      <c r="AN18" s="104"/>
      <c r="AO18" s="104"/>
      <c r="AP18" s="104"/>
      <c r="AQ18" s="71"/>
      <c r="AR18" s="71"/>
      <c r="AS18" s="71"/>
    </row>
    <row r="19" spans="2:45" ht="15" customHeight="1" x14ac:dyDescent="0.45">
      <c r="B19" s="501" t="s">
        <v>286</v>
      </c>
      <c r="C19" s="502"/>
      <c r="D19" s="513">
        <v>2676</v>
      </c>
      <c r="E19" s="514"/>
      <c r="F19" s="515"/>
      <c r="H19" s="516">
        <v>100</v>
      </c>
      <c r="I19" s="516"/>
      <c r="J19" s="516"/>
      <c r="K19" s="72"/>
      <c r="L19" s="503">
        <v>2416</v>
      </c>
      <c r="M19" s="503"/>
      <c r="N19" s="503"/>
      <c r="O19" s="71"/>
      <c r="P19" s="517">
        <v>90.284005979073243</v>
      </c>
      <c r="Q19" s="517"/>
      <c r="R19" s="517"/>
      <c r="S19" s="72"/>
      <c r="T19" s="503">
        <v>2474</v>
      </c>
      <c r="U19" s="503"/>
      <c r="V19" s="503"/>
      <c r="W19" s="71"/>
      <c r="X19" s="517">
        <v>92.451420029895374</v>
      </c>
      <c r="Y19" s="517"/>
      <c r="Z19" s="517"/>
      <c r="AA19" s="72"/>
      <c r="AB19" s="71"/>
      <c r="AC19" s="520">
        <v>1657</v>
      </c>
      <c r="AD19" s="520"/>
      <c r="AE19" s="71"/>
      <c r="AF19" s="517">
        <v>61.92077727952168</v>
      </c>
      <c r="AG19" s="517"/>
      <c r="AH19" s="517"/>
      <c r="AI19" s="72"/>
      <c r="AJ19" s="521">
        <v>2228</v>
      </c>
      <c r="AK19" s="522"/>
      <c r="AL19" s="522"/>
      <c r="AM19" s="71"/>
      <c r="AN19" s="523">
        <v>83.258594917787747</v>
      </c>
      <c r="AO19" s="523"/>
      <c r="AP19" s="523"/>
      <c r="AQ19" s="71"/>
      <c r="AR19" s="97"/>
      <c r="AS19" s="71"/>
    </row>
    <row r="20" spans="2:45" ht="15" customHeight="1" x14ac:dyDescent="0.45">
      <c r="C20" s="72"/>
      <c r="D20" s="98"/>
      <c r="E20" s="98"/>
      <c r="F20" s="98"/>
      <c r="H20" s="29"/>
      <c r="I20" s="29"/>
      <c r="J20" s="29"/>
      <c r="K20" s="72"/>
      <c r="L20" s="99"/>
      <c r="M20" s="99"/>
      <c r="N20" s="99"/>
      <c r="O20" s="71"/>
      <c r="P20" s="100"/>
      <c r="Q20" s="100"/>
      <c r="R20" s="100"/>
      <c r="S20" s="72"/>
      <c r="T20" s="99"/>
      <c r="U20" s="99"/>
      <c r="V20" s="99"/>
      <c r="W20" s="71"/>
      <c r="X20" s="101"/>
      <c r="Y20" s="101"/>
      <c r="Z20" s="101"/>
      <c r="AA20" s="72"/>
      <c r="AB20" s="71"/>
      <c r="AC20" s="102"/>
      <c r="AD20" s="102"/>
      <c r="AE20" s="71"/>
      <c r="AF20" s="103"/>
      <c r="AG20" s="103"/>
      <c r="AH20" s="103"/>
      <c r="AI20" s="72"/>
      <c r="AM20" s="71"/>
      <c r="AN20" s="104"/>
      <c r="AO20" s="104"/>
      <c r="AP20" s="104"/>
      <c r="AQ20" s="71"/>
      <c r="AR20" s="71"/>
      <c r="AS20" s="71"/>
    </row>
    <row r="21" spans="2:45" ht="15" customHeight="1" x14ac:dyDescent="0.45">
      <c r="B21" s="501" t="s">
        <v>285</v>
      </c>
      <c r="C21" s="502"/>
      <c r="D21" s="513" t="s">
        <v>159</v>
      </c>
      <c r="E21" s="514"/>
      <c r="F21" s="515"/>
      <c r="H21" s="516">
        <v>100</v>
      </c>
      <c r="I21" s="516"/>
      <c r="J21" s="516"/>
      <c r="K21" s="72"/>
      <c r="L21" s="503">
        <v>7</v>
      </c>
      <c r="M21" s="503"/>
      <c r="N21" s="503"/>
      <c r="O21" s="71"/>
      <c r="P21" s="520" t="s">
        <v>159</v>
      </c>
      <c r="Q21" s="520"/>
      <c r="R21" s="520"/>
      <c r="S21" s="72"/>
      <c r="T21" s="503">
        <v>4</v>
      </c>
      <c r="U21" s="503"/>
      <c r="V21" s="503"/>
      <c r="W21" s="71"/>
      <c r="X21" s="520" t="s">
        <v>159</v>
      </c>
      <c r="Y21" s="520"/>
      <c r="Z21" s="520"/>
      <c r="AA21" s="72"/>
      <c r="AB21" s="71"/>
      <c r="AC21" s="520">
        <v>7</v>
      </c>
      <c r="AD21" s="520"/>
      <c r="AE21" s="71"/>
      <c r="AF21" s="520" t="s">
        <v>159</v>
      </c>
      <c r="AG21" s="520"/>
      <c r="AH21" s="520"/>
      <c r="AI21" s="72"/>
      <c r="AJ21" s="525">
        <v>419</v>
      </c>
      <c r="AK21" s="522"/>
      <c r="AL21" s="522"/>
      <c r="AM21" s="71"/>
      <c r="AN21" s="518" t="s">
        <v>159</v>
      </c>
      <c r="AO21" s="518"/>
      <c r="AP21" s="518"/>
      <c r="AQ21" s="71"/>
      <c r="AR21" s="97"/>
      <c r="AS21" s="71"/>
    </row>
    <row r="22" spans="2:45" ht="15" customHeight="1" x14ac:dyDescent="0.45">
      <c r="C22" s="72"/>
      <c r="D22" s="98"/>
      <c r="E22" s="98"/>
      <c r="F22" s="98"/>
      <c r="H22" s="29"/>
      <c r="I22" s="29"/>
      <c r="J22" s="29"/>
      <c r="K22" s="72"/>
      <c r="L22" s="99"/>
      <c r="M22" s="99"/>
      <c r="N22" s="99"/>
      <c r="O22" s="71"/>
      <c r="P22" s="100"/>
      <c r="Q22" s="100"/>
      <c r="R22" s="100"/>
      <c r="S22" s="72"/>
      <c r="T22" s="99"/>
      <c r="U22" s="99"/>
      <c r="V22" s="99"/>
      <c r="W22" s="71"/>
      <c r="X22" s="101"/>
      <c r="Y22" s="101"/>
      <c r="Z22" s="101"/>
      <c r="AA22" s="72"/>
      <c r="AB22" s="71"/>
      <c r="AC22" s="102"/>
      <c r="AD22" s="102"/>
      <c r="AE22" s="71"/>
      <c r="AF22" s="103"/>
      <c r="AG22" s="103"/>
      <c r="AH22" s="103"/>
      <c r="AI22" s="72"/>
      <c r="AM22" s="71"/>
      <c r="AN22" s="104"/>
      <c r="AO22" s="104"/>
      <c r="AP22" s="104"/>
      <c r="AQ22" s="71"/>
      <c r="AR22" s="71"/>
      <c r="AS22" s="71"/>
    </row>
    <row r="23" spans="2:45" ht="15" customHeight="1" x14ac:dyDescent="0.45">
      <c r="B23" s="501" t="s">
        <v>284</v>
      </c>
      <c r="C23" s="502"/>
      <c r="D23" s="513">
        <v>8082</v>
      </c>
      <c r="E23" s="514"/>
      <c r="F23" s="515"/>
      <c r="H23" s="516">
        <v>100</v>
      </c>
      <c r="I23" s="516"/>
      <c r="J23" s="516"/>
      <c r="K23" s="72"/>
      <c r="L23" s="503">
        <v>10206</v>
      </c>
      <c r="M23" s="503"/>
      <c r="N23" s="503"/>
      <c r="O23" s="71"/>
      <c r="P23" s="517">
        <v>126.28062360801782</v>
      </c>
      <c r="Q23" s="517"/>
      <c r="R23" s="517"/>
      <c r="S23" s="72"/>
      <c r="T23" s="503">
        <v>10160</v>
      </c>
      <c r="U23" s="503"/>
      <c r="V23" s="503"/>
      <c r="W23" s="71"/>
      <c r="X23" s="517">
        <v>125.7114575600099</v>
      </c>
      <c r="Y23" s="517"/>
      <c r="Z23" s="517"/>
      <c r="AA23" s="72"/>
      <c r="AB23" s="519">
        <v>11450</v>
      </c>
      <c r="AC23" s="520"/>
      <c r="AD23" s="520"/>
      <c r="AE23" s="71"/>
      <c r="AF23" s="517">
        <v>141.672853254145</v>
      </c>
      <c r="AG23" s="517"/>
      <c r="AH23" s="517"/>
      <c r="AI23" s="72"/>
      <c r="AJ23" s="521">
        <v>18147</v>
      </c>
      <c r="AK23" s="522"/>
      <c r="AL23" s="522"/>
      <c r="AM23" s="71"/>
      <c r="AN23" s="523">
        <v>224.53600593912398</v>
      </c>
      <c r="AO23" s="523"/>
      <c r="AP23" s="523"/>
      <c r="AQ23" s="71"/>
      <c r="AR23" s="97"/>
      <c r="AS23" s="71"/>
    </row>
    <row r="24" spans="2:45" ht="15" customHeight="1" x14ac:dyDescent="0.45">
      <c r="C24" s="72"/>
      <c r="D24" s="98"/>
      <c r="E24" s="98"/>
      <c r="F24" s="98"/>
      <c r="H24" s="29"/>
      <c r="I24" s="29"/>
      <c r="J24" s="29"/>
      <c r="K24" s="72"/>
      <c r="L24" s="99"/>
      <c r="M24" s="99"/>
      <c r="N24" s="99"/>
      <c r="O24" s="71"/>
      <c r="P24" s="100"/>
      <c r="Q24" s="100"/>
      <c r="R24" s="100"/>
      <c r="S24" s="72"/>
      <c r="T24" s="99"/>
      <c r="U24" s="99"/>
      <c r="V24" s="99"/>
      <c r="W24" s="71"/>
      <c r="X24" s="101"/>
      <c r="Y24" s="101"/>
      <c r="Z24" s="101"/>
      <c r="AA24" s="72"/>
      <c r="AB24" s="71"/>
      <c r="AC24" s="102"/>
      <c r="AD24" s="102"/>
      <c r="AE24" s="71"/>
      <c r="AF24" s="103"/>
      <c r="AG24" s="103"/>
      <c r="AH24" s="103"/>
      <c r="AI24" s="72"/>
      <c r="AM24" s="71"/>
      <c r="AN24" s="104"/>
      <c r="AO24" s="104"/>
      <c r="AP24" s="104"/>
      <c r="AQ24" s="71"/>
      <c r="AR24" s="71"/>
      <c r="AS24" s="71"/>
    </row>
    <row r="25" spans="2:45" ht="15" customHeight="1" x14ac:dyDescent="0.45">
      <c r="B25" s="501" t="s">
        <v>23</v>
      </c>
      <c r="C25" s="502"/>
      <c r="D25" s="513">
        <v>149</v>
      </c>
      <c r="E25" s="514"/>
      <c r="F25" s="515"/>
      <c r="H25" s="516">
        <v>100</v>
      </c>
      <c r="I25" s="516"/>
      <c r="J25" s="516"/>
      <c r="K25" s="72"/>
      <c r="L25" s="503">
        <v>115</v>
      </c>
      <c r="M25" s="503"/>
      <c r="N25" s="503"/>
      <c r="O25" s="71"/>
      <c r="P25" s="517">
        <v>77.181208053691279</v>
      </c>
      <c r="Q25" s="517"/>
      <c r="R25" s="517"/>
      <c r="S25" s="72"/>
      <c r="T25" s="503">
        <v>280</v>
      </c>
      <c r="U25" s="503"/>
      <c r="V25" s="503"/>
      <c r="W25" s="71"/>
      <c r="X25" s="517">
        <v>187.91946308724832</v>
      </c>
      <c r="Y25" s="517"/>
      <c r="Z25" s="517"/>
      <c r="AA25" s="72"/>
      <c r="AB25" s="71"/>
      <c r="AC25" s="520">
        <v>2973</v>
      </c>
      <c r="AD25" s="520"/>
      <c r="AE25" s="71"/>
      <c r="AF25" s="517">
        <v>1995.3020134228186</v>
      </c>
      <c r="AG25" s="517"/>
      <c r="AH25" s="517"/>
      <c r="AI25" s="72"/>
      <c r="AJ25" s="522" t="s">
        <v>159</v>
      </c>
      <c r="AK25" s="522"/>
      <c r="AL25" s="522"/>
      <c r="AM25" s="71"/>
      <c r="AN25" s="518" t="s">
        <v>159</v>
      </c>
      <c r="AO25" s="518"/>
      <c r="AP25" s="518"/>
      <c r="AQ25" s="71"/>
      <c r="AR25" s="97"/>
      <c r="AS25" s="71"/>
    </row>
    <row r="26" spans="2:45" ht="15" customHeight="1" x14ac:dyDescent="0.45">
      <c r="C26" s="72"/>
      <c r="D26" s="98"/>
      <c r="E26" s="98"/>
      <c r="F26" s="98"/>
      <c r="H26" s="29"/>
      <c r="I26" s="29"/>
      <c r="J26" s="29"/>
      <c r="K26" s="72"/>
      <c r="L26" s="99"/>
      <c r="M26" s="99"/>
      <c r="N26" s="99"/>
      <c r="O26" s="71"/>
      <c r="P26" s="100"/>
      <c r="Q26" s="100"/>
      <c r="R26" s="100"/>
      <c r="S26" s="72"/>
      <c r="T26" s="99"/>
      <c r="U26" s="99"/>
      <c r="V26" s="99"/>
      <c r="W26" s="71"/>
      <c r="X26" s="101"/>
      <c r="Y26" s="101"/>
      <c r="Z26" s="101"/>
      <c r="AA26" s="72"/>
      <c r="AB26" s="71"/>
      <c r="AC26" s="102"/>
      <c r="AD26" s="102"/>
      <c r="AE26" s="71"/>
      <c r="AF26" s="103"/>
      <c r="AG26" s="103"/>
      <c r="AH26" s="103"/>
      <c r="AI26" s="72"/>
      <c r="AM26" s="71"/>
      <c r="AN26" s="104"/>
      <c r="AO26" s="104"/>
      <c r="AP26" s="104"/>
      <c r="AQ26" s="71"/>
      <c r="AR26" s="71"/>
      <c r="AS26" s="71"/>
    </row>
    <row r="27" spans="2:45" ht="15" customHeight="1" x14ac:dyDescent="0.45">
      <c r="B27" s="501" t="s">
        <v>283</v>
      </c>
      <c r="C27" s="502"/>
      <c r="D27" s="513">
        <v>416464</v>
      </c>
      <c r="E27" s="514"/>
      <c r="F27" s="515"/>
      <c r="H27" s="516">
        <v>100</v>
      </c>
      <c r="I27" s="516"/>
      <c r="J27" s="516"/>
      <c r="K27" s="72"/>
      <c r="L27" s="503">
        <v>416338</v>
      </c>
      <c r="M27" s="503"/>
      <c r="N27" s="503"/>
      <c r="O27" s="71"/>
      <c r="P27" s="517">
        <v>99.969745284106196</v>
      </c>
      <c r="Q27" s="517"/>
      <c r="R27" s="517"/>
      <c r="S27" s="72"/>
      <c r="T27" s="503">
        <v>371467</v>
      </c>
      <c r="U27" s="503"/>
      <c r="V27" s="503"/>
      <c r="W27" s="71"/>
      <c r="X27" s="517">
        <v>89.195464674017444</v>
      </c>
      <c r="Y27" s="517"/>
      <c r="Z27" s="517"/>
      <c r="AA27" s="72"/>
      <c r="AB27" s="519">
        <v>395935</v>
      </c>
      <c r="AC27" s="520"/>
      <c r="AD27" s="520"/>
      <c r="AE27" s="71"/>
      <c r="AF27" s="517">
        <v>95.070642360444126</v>
      </c>
      <c r="AG27" s="517"/>
      <c r="AH27" s="517"/>
      <c r="AI27" s="72"/>
      <c r="AJ27" s="507">
        <v>672510</v>
      </c>
      <c r="AK27" s="508"/>
      <c r="AL27" s="508"/>
      <c r="AM27" s="71"/>
      <c r="AN27" s="524">
        <v>161.5</v>
      </c>
      <c r="AO27" s="524"/>
      <c r="AP27" s="524"/>
      <c r="AQ27" s="71"/>
      <c r="AR27" s="97"/>
      <c r="AS27" s="71"/>
    </row>
    <row r="28" spans="2:45" ht="15" customHeight="1" thickBot="1" x14ac:dyDescent="0.5">
      <c r="B28" s="9"/>
      <c r="C28" s="105"/>
      <c r="D28" s="9"/>
      <c r="E28" s="9"/>
      <c r="F28" s="9"/>
      <c r="G28" s="9"/>
      <c r="H28" s="9"/>
      <c r="I28" s="9"/>
      <c r="J28" s="9"/>
      <c r="K28" s="105"/>
      <c r="L28" s="9"/>
      <c r="M28" s="9"/>
      <c r="N28" s="9"/>
      <c r="O28" s="9"/>
      <c r="P28" s="9"/>
      <c r="Q28" s="9"/>
      <c r="R28" s="9"/>
      <c r="S28" s="105"/>
      <c r="T28" s="9"/>
      <c r="U28" s="9"/>
      <c r="V28" s="9"/>
      <c r="W28" s="9"/>
      <c r="X28" s="9"/>
      <c r="Y28" s="9"/>
      <c r="Z28" s="9"/>
      <c r="AA28" s="105"/>
      <c r="AB28" s="9"/>
      <c r="AC28" s="9"/>
      <c r="AD28" s="9"/>
      <c r="AE28" s="9"/>
      <c r="AF28" s="9"/>
      <c r="AG28" s="9"/>
      <c r="AH28" s="9"/>
      <c r="AI28" s="105"/>
      <c r="AJ28" s="9"/>
      <c r="AK28" s="9"/>
      <c r="AL28" s="9"/>
      <c r="AM28" s="9"/>
      <c r="AN28" s="9"/>
      <c r="AO28" s="9"/>
      <c r="AP28" s="9"/>
      <c r="AQ28" s="9"/>
      <c r="AR28" s="71"/>
      <c r="AS28" s="71"/>
    </row>
    <row r="29" spans="2:45" ht="12.75" customHeight="1" x14ac:dyDescent="0.45"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</row>
    <row r="30" spans="2:45" ht="12.75" customHeight="1" x14ac:dyDescent="0.45"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</row>
    <row r="31" spans="2:45" ht="12.75" customHeight="1" x14ac:dyDescent="0.45"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</row>
    <row r="32" spans="2:45" ht="12.75" customHeight="1" x14ac:dyDescent="0.45"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</row>
    <row r="33" spans="19:45" ht="12.75" customHeight="1" x14ac:dyDescent="0.45"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</row>
    <row r="34" spans="19:45" ht="12.75" customHeight="1" x14ac:dyDescent="0.45"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</row>
    <row r="35" spans="19:45" ht="12.75" customHeight="1" x14ac:dyDescent="0.45"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</row>
    <row r="36" spans="19:45" ht="12.75" customHeight="1" x14ac:dyDescent="0.45"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  <c r="AM36" s="71"/>
      <c r="AN36" s="71"/>
      <c r="AO36" s="71"/>
      <c r="AP36" s="71"/>
      <c r="AQ36" s="71"/>
      <c r="AR36" s="71"/>
      <c r="AS36" s="71"/>
    </row>
    <row r="37" spans="19:45" ht="12.75" customHeight="1" x14ac:dyDescent="0.45"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</row>
    <row r="38" spans="19:45" ht="12.75" customHeight="1" x14ac:dyDescent="0.45"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</row>
    <row r="39" spans="19:45" ht="12.75" customHeight="1" x14ac:dyDescent="0.45"/>
  </sheetData>
  <mergeCells count="122">
    <mergeCell ref="AB4:AI5"/>
    <mergeCell ref="AJ4:AQ5"/>
    <mergeCell ref="D6:G7"/>
    <mergeCell ref="H6:K7"/>
    <mergeCell ref="T6:W7"/>
    <mergeCell ref="X6:AA7"/>
    <mergeCell ref="AB6:AE7"/>
    <mergeCell ref="AF6:AI7"/>
    <mergeCell ref="B2:AP2"/>
    <mergeCell ref="AK3:AQ3"/>
    <mergeCell ref="B4:C7"/>
    <mergeCell ref="D4:K5"/>
    <mergeCell ref="L4:S5"/>
    <mergeCell ref="T4:AA5"/>
    <mergeCell ref="AJ6:AM7"/>
    <mergeCell ref="AN6:AQ7"/>
    <mergeCell ref="E9:F9"/>
    <mergeCell ref="M9:N9"/>
    <mergeCell ref="U9:V9"/>
    <mergeCell ref="AC9:AD9"/>
    <mergeCell ref="AK9:AL9"/>
    <mergeCell ref="L6:O7"/>
    <mergeCell ref="P6:S7"/>
    <mergeCell ref="B13:C13"/>
    <mergeCell ref="D13:F13"/>
    <mergeCell ref="H13:J13"/>
    <mergeCell ref="L13:N13"/>
    <mergeCell ref="P13:R13"/>
    <mergeCell ref="B11:C11"/>
    <mergeCell ref="D11:F11"/>
    <mergeCell ref="H11:J11"/>
    <mergeCell ref="L11:N11"/>
    <mergeCell ref="P11:R11"/>
    <mergeCell ref="H15:J15"/>
    <mergeCell ref="L15:N15"/>
    <mergeCell ref="P15:R15"/>
    <mergeCell ref="AN13:AP13"/>
    <mergeCell ref="X11:Z11"/>
    <mergeCell ref="AB11:AD11"/>
    <mergeCell ref="AF11:AH11"/>
    <mergeCell ref="AJ11:AL11"/>
    <mergeCell ref="AN11:AP11"/>
    <mergeCell ref="T15:V15"/>
    <mergeCell ref="T13:V13"/>
    <mergeCell ref="X13:Z13"/>
    <mergeCell ref="AB13:AD13"/>
    <mergeCell ref="AF13:AH13"/>
    <mergeCell ref="AJ13:AL13"/>
    <mergeCell ref="T11:V11"/>
    <mergeCell ref="B19:C19"/>
    <mergeCell ref="D19:F19"/>
    <mergeCell ref="H19:J19"/>
    <mergeCell ref="L19:N19"/>
    <mergeCell ref="P19:R19"/>
    <mergeCell ref="AN17:AP17"/>
    <mergeCell ref="X15:Z15"/>
    <mergeCell ref="AB15:AD15"/>
    <mergeCell ref="AF15:AH15"/>
    <mergeCell ref="AJ15:AL15"/>
    <mergeCell ref="AN15:AP15"/>
    <mergeCell ref="T19:V19"/>
    <mergeCell ref="T17:V17"/>
    <mergeCell ref="X17:Z17"/>
    <mergeCell ref="AB17:AD17"/>
    <mergeCell ref="AF17:AH17"/>
    <mergeCell ref="AJ17:AL17"/>
    <mergeCell ref="B17:C17"/>
    <mergeCell ref="D17:F17"/>
    <mergeCell ref="H17:J17"/>
    <mergeCell ref="L17:N17"/>
    <mergeCell ref="P17:R17"/>
    <mergeCell ref="B15:C15"/>
    <mergeCell ref="D15:F15"/>
    <mergeCell ref="X19:Z19"/>
    <mergeCell ref="AC19:AD19"/>
    <mergeCell ref="AF19:AH19"/>
    <mergeCell ref="AJ19:AL19"/>
    <mergeCell ref="AN19:AP19"/>
    <mergeCell ref="T23:V23"/>
    <mergeCell ref="T21:V21"/>
    <mergeCell ref="X21:Z21"/>
    <mergeCell ref="AC21:AD21"/>
    <mergeCell ref="AF21:AH21"/>
    <mergeCell ref="AJ21:AL21"/>
    <mergeCell ref="H25:J25"/>
    <mergeCell ref="L25:N25"/>
    <mergeCell ref="P25:R25"/>
    <mergeCell ref="B23:C23"/>
    <mergeCell ref="D23:F23"/>
    <mergeCell ref="H23:J23"/>
    <mergeCell ref="L23:N23"/>
    <mergeCell ref="P23:R23"/>
    <mergeCell ref="AN21:AP21"/>
    <mergeCell ref="B21:C21"/>
    <mergeCell ref="D21:F21"/>
    <mergeCell ref="H21:J21"/>
    <mergeCell ref="L21:N21"/>
    <mergeCell ref="P21:R21"/>
    <mergeCell ref="B27:C27"/>
    <mergeCell ref="D27:F27"/>
    <mergeCell ref="H27:J27"/>
    <mergeCell ref="L27:N27"/>
    <mergeCell ref="P27:R27"/>
    <mergeCell ref="AN25:AP25"/>
    <mergeCell ref="X23:Z23"/>
    <mergeCell ref="AB23:AD23"/>
    <mergeCell ref="AF23:AH23"/>
    <mergeCell ref="AJ23:AL23"/>
    <mergeCell ref="AN23:AP23"/>
    <mergeCell ref="T27:V27"/>
    <mergeCell ref="T25:V25"/>
    <mergeCell ref="X25:Z25"/>
    <mergeCell ref="AC25:AD25"/>
    <mergeCell ref="AF25:AH25"/>
    <mergeCell ref="AJ25:AL25"/>
    <mergeCell ref="X27:Z27"/>
    <mergeCell ref="AB27:AD27"/>
    <mergeCell ref="AF27:AH27"/>
    <mergeCell ref="AJ27:AL27"/>
    <mergeCell ref="AN27:AP27"/>
    <mergeCell ref="B25:C25"/>
    <mergeCell ref="D25:F25"/>
  </mergeCells>
  <phoneticPr fontId="1"/>
  <pageMargins left="0.7" right="0.7" top="0.75" bottom="0.75" header="0.3" footer="0.3"/>
  <pageSetup paperSize="9" orientation="portrait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S39"/>
  <sheetViews>
    <sheetView showGridLines="0" workbookViewId="0">
      <selection activeCell="B2" sqref="B2:AP2"/>
    </sheetView>
  </sheetViews>
  <sheetFormatPr defaultColWidth="6.19921875" defaultRowHeight="12" x14ac:dyDescent="0.45"/>
  <cols>
    <col min="1" max="1" width="7.19921875" style="8" customWidth="1"/>
    <col min="2" max="3" width="8.8984375" style="8" customWidth="1"/>
    <col min="4" max="6" width="3.296875" style="8" customWidth="1"/>
    <col min="7" max="7" width="1.5" style="8" customWidth="1"/>
    <col min="8" max="10" width="3.296875" style="8" customWidth="1"/>
    <col min="11" max="11" width="1.5" style="8" customWidth="1"/>
    <col min="12" max="14" width="3.296875" style="8" customWidth="1"/>
    <col min="15" max="15" width="1.5" style="8" customWidth="1"/>
    <col min="16" max="18" width="3.296875" style="8" customWidth="1"/>
    <col min="19" max="19" width="2.09765625" style="8" customWidth="1"/>
    <col min="20" max="22" width="3.296875" style="8" customWidth="1"/>
    <col min="23" max="23" width="1.5" style="8" customWidth="1"/>
    <col min="24" max="26" width="3.296875" style="8" customWidth="1"/>
    <col min="27" max="27" width="1.5" style="8" customWidth="1"/>
    <col min="28" max="28" width="4.09765625" style="8" customWidth="1"/>
    <col min="29" max="29" width="4.59765625" style="8" customWidth="1"/>
    <col min="30" max="30" width="3.296875" style="8" customWidth="1"/>
    <col min="31" max="31" width="1.5" style="8" customWidth="1"/>
    <col min="32" max="34" width="3.296875" style="8" customWidth="1"/>
    <col min="35" max="35" width="1.5" style="8" customWidth="1"/>
    <col min="36" max="38" width="3.296875" style="8" customWidth="1"/>
    <col min="39" max="39" width="2.09765625" style="8" customWidth="1"/>
    <col min="40" max="42" width="3.296875" style="8" customWidth="1"/>
    <col min="43" max="43" width="1.5" style="8" customWidth="1"/>
    <col min="44" max="16384" width="6.19921875" style="8"/>
  </cols>
  <sheetData>
    <row r="1" spans="2:45" ht="6" customHeight="1" x14ac:dyDescent="0.45"/>
    <row r="2" spans="2:45" ht="13.5" customHeight="1" x14ac:dyDescent="0.45">
      <c r="B2" s="461" t="s">
        <v>557</v>
      </c>
      <c r="C2" s="461"/>
      <c r="D2" s="461"/>
      <c r="E2" s="461"/>
      <c r="F2" s="461"/>
      <c r="G2" s="461"/>
      <c r="H2" s="461"/>
      <c r="I2" s="461"/>
      <c r="J2" s="461"/>
      <c r="K2" s="461"/>
      <c r="L2" s="461"/>
      <c r="M2" s="461"/>
      <c r="N2" s="461"/>
      <c r="O2" s="461"/>
      <c r="P2" s="461"/>
      <c r="Q2" s="461"/>
      <c r="R2" s="461"/>
      <c r="S2" s="461"/>
      <c r="T2" s="461"/>
      <c r="U2" s="461"/>
      <c r="V2" s="461"/>
      <c r="W2" s="461"/>
      <c r="X2" s="461"/>
      <c r="Y2" s="461"/>
      <c r="Z2" s="461"/>
      <c r="AA2" s="461"/>
      <c r="AB2" s="461"/>
      <c r="AC2" s="461"/>
      <c r="AD2" s="461"/>
      <c r="AE2" s="461"/>
      <c r="AF2" s="461"/>
      <c r="AG2" s="461"/>
      <c r="AH2" s="461"/>
      <c r="AI2" s="461"/>
      <c r="AJ2" s="461"/>
      <c r="AK2" s="461"/>
      <c r="AL2" s="461"/>
      <c r="AM2" s="461"/>
      <c r="AN2" s="461"/>
      <c r="AO2" s="461"/>
      <c r="AP2" s="461"/>
    </row>
    <row r="3" spans="2:45" ht="13.5" customHeight="1" thickBot="1" x14ac:dyDescent="0.5">
      <c r="AK3" s="489" t="s">
        <v>556</v>
      </c>
      <c r="AL3" s="489"/>
      <c r="AM3" s="489"/>
      <c r="AN3" s="489"/>
      <c r="AO3" s="489"/>
      <c r="AP3" s="489"/>
      <c r="AQ3" s="489"/>
    </row>
    <row r="4" spans="2:45" ht="13.5" customHeight="1" x14ac:dyDescent="0.45">
      <c r="B4" s="490" t="s">
        <v>555</v>
      </c>
      <c r="C4" s="486"/>
      <c r="D4" s="529" t="s">
        <v>4</v>
      </c>
      <c r="E4" s="530"/>
      <c r="F4" s="530"/>
      <c r="G4" s="530"/>
      <c r="H4" s="530"/>
      <c r="I4" s="530"/>
      <c r="J4" s="530"/>
      <c r="K4" s="531"/>
      <c r="L4" s="529" t="s">
        <v>3</v>
      </c>
      <c r="M4" s="530"/>
      <c r="N4" s="530"/>
      <c r="O4" s="530"/>
      <c r="P4" s="530"/>
      <c r="Q4" s="530"/>
      <c r="R4" s="530"/>
      <c r="S4" s="531"/>
      <c r="T4" s="529" t="s">
        <v>2</v>
      </c>
      <c r="U4" s="530"/>
      <c r="V4" s="530"/>
      <c r="W4" s="530"/>
      <c r="X4" s="530"/>
      <c r="Y4" s="530"/>
      <c r="Z4" s="530"/>
      <c r="AA4" s="531"/>
      <c r="AB4" s="529" t="s">
        <v>1</v>
      </c>
      <c r="AC4" s="530"/>
      <c r="AD4" s="530"/>
      <c r="AE4" s="530"/>
      <c r="AF4" s="530"/>
      <c r="AG4" s="530"/>
      <c r="AH4" s="530"/>
      <c r="AI4" s="531"/>
      <c r="AJ4" s="529" t="s">
        <v>229</v>
      </c>
      <c r="AK4" s="530"/>
      <c r="AL4" s="530"/>
      <c r="AM4" s="530"/>
      <c r="AN4" s="530"/>
      <c r="AO4" s="530"/>
      <c r="AP4" s="530"/>
      <c r="AQ4" s="530"/>
      <c r="AR4" s="71"/>
      <c r="AS4" s="71"/>
    </row>
    <row r="5" spans="2:45" ht="13.5" customHeight="1" x14ac:dyDescent="0.45">
      <c r="B5" s="491"/>
      <c r="C5" s="492"/>
      <c r="D5" s="532"/>
      <c r="E5" s="533"/>
      <c r="F5" s="533"/>
      <c r="G5" s="533"/>
      <c r="H5" s="533"/>
      <c r="I5" s="533"/>
      <c r="J5" s="533"/>
      <c r="K5" s="534"/>
      <c r="L5" s="532"/>
      <c r="M5" s="533"/>
      <c r="N5" s="533"/>
      <c r="O5" s="533"/>
      <c r="P5" s="533"/>
      <c r="Q5" s="533"/>
      <c r="R5" s="533"/>
      <c r="S5" s="534"/>
      <c r="T5" s="532"/>
      <c r="U5" s="533"/>
      <c r="V5" s="533"/>
      <c r="W5" s="533"/>
      <c r="X5" s="533"/>
      <c r="Y5" s="533"/>
      <c r="Z5" s="533"/>
      <c r="AA5" s="534"/>
      <c r="AB5" s="532"/>
      <c r="AC5" s="533"/>
      <c r="AD5" s="533"/>
      <c r="AE5" s="533"/>
      <c r="AF5" s="533"/>
      <c r="AG5" s="533"/>
      <c r="AH5" s="533"/>
      <c r="AI5" s="534"/>
      <c r="AJ5" s="532"/>
      <c r="AK5" s="533"/>
      <c r="AL5" s="533"/>
      <c r="AM5" s="533"/>
      <c r="AN5" s="533"/>
      <c r="AO5" s="533"/>
      <c r="AP5" s="533"/>
      <c r="AQ5" s="533"/>
      <c r="AR5" s="71"/>
      <c r="AS5" s="71"/>
    </row>
    <row r="6" spans="2:45" ht="13.5" customHeight="1" x14ac:dyDescent="0.45">
      <c r="B6" s="491"/>
      <c r="C6" s="492"/>
      <c r="D6" s="497" t="s">
        <v>280</v>
      </c>
      <c r="E6" s="498"/>
      <c r="F6" s="498"/>
      <c r="G6" s="499"/>
      <c r="H6" s="497" t="s">
        <v>279</v>
      </c>
      <c r="I6" s="498"/>
      <c r="J6" s="498"/>
      <c r="K6" s="499"/>
      <c r="L6" s="497" t="s">
        <v>280</v>
      </c>
      <c r="M6" s="498"/>
      <c r="N6" s="498"/>
      <c r="O6" s="499"/>
      <c r="P6" s="497" t="s">
        <v>279</v>
      </c>
      <c r="Q6" s="498"/>
      <c r="R6" s="498"/>
      <c r="S6" s="499"/>
      <c r="T6" s="497" t="s">
        <v>280</v>
      </c>
      <c r="U6" s="498"/>
      <c r="V6" s="498"/>
      <c r="W6" s="499"/>
      <c r="X6" s="497" t="s">
        <v>279</v>
      </c>
      <c r="Y6" s="498"/>
      <c r="Z6" s="498"/>
      <c r="AA6" s="499"/>
      <c r="AB6" s="497" t="s">
        <v>280</v>
      </c>
      <c r="AC6" s="498"/>
      <c r="AD6" s="498"/>
      <c r="AE6" s="499"/>
      <c r="AF6" s="497" t="s">
        <v>279</v>
      </c>
      <c r="AG6" s="498"/>
      <c r="AH6" s="498"/>
      <c r="AI6" s="499"/>
      <c r="AJ6" s="497" t="s">
        <v>280</v>
      </c>
      <c r="AK6" s="498"/>
      <c r="AL6" s="498"/>
      <c r="AM6" s="499"/>
      <c r="AN6" s="497" t="s">
        <v>527</v>
      </c>
      <c r="AO6" s="498"/>
      <c r="AP6" s="498"/>
      <c r="AQ6" s="498"/>
      <c r="AR6" s="71"/>
      <c r="AS6" s="71"/>
    </row>
    <row r="7" spans="2:45" ht="12" customHeight="1" x14ac:dyDescent="0.45">
      <c r="B7" s="493"/>
      <c r="C7" s="487"/>
      <c r="D7" s="496"/>
      <c r="E7" s="493"/>
      <c r="F7" s="493"/>
      <c r="G7" s="487"/>
      <c r="H7" s="496"/>
      <c r="I7" s="493"/>
      <c r="J7" s="493"/>
      <c r="K7" s="487"/>
      <c r="L7" s="496"/>
      <c r="M7" s="493"/>
      <c r="N7" s="493"/>
      <c r="O7" s="487"/>
      <c r="P7" s="496"/>
      <c r="Q7" s="493"/>
      <c r="R7" s="493"/>
      <c r="S7" s="487"/>
      <c r="T7" s="496"/>
      <c r="U7" s="493"/>
      <c r="V7" s="493"/>
      <c r="W7" s="487"/>
      <c r="X7" s="496"/>
      <c r="Y7" s="493"/>
      <c r="Z7" s="493"/>
      <c r="AA7" s="487"/>
      <c r="AB7" s="496"/>
      <c r="AC7" s="493"/>
      <c r="AD7" s="493"/>
      <c r="AE7" s="487"/>
      <c r="AF7" s="496"/>
      <c r="AG7" s="493"/>
      <c r="AH7" s="493"/>
      <c r="AI7" s="487"/>
      <c r="AJ7" s="496"/>
      <c r="AK7" s="493"/>
      <c r="AL7" s="493"/>
      <c r="AM7" s="487"/>
      <c r="AN7" s="496"/>
      <c r="AO7" s="493"/>
      <c r="AP7" s="493"/>
      <c r="AQ7" s="493"/>
      <c r="AR7" s="71"/>
      <c r="AS7" s="71"/>
    </row>
    <row r="8" spans="2:45" ht="12" customHeight="1" x14ac:dyDescent="0.45">
      <c r="B8" s="93"/>
      <c r="C8" s="94"/>
      <c r="D8" s="93"/>
      <c r="E8" s="93"/>
      <c r="F8" s="93"/>
      <c r="G8" s="93"/>
      <c r="H8" s="93"/>
      <c r="I8" s="93"/>
      <c r="J8" s="93"/>
      <c r="K8" s="94"/>
      <c r="L8" s="93"/>
      <c r="M8" s="93"/>
      <c r="N8" s="93"/>
      <c r="O8" s="93"/>
      <c r="P8" s="93"/>
      <c r="Q8" s="93"/>
      <c r="R8" s="93"/>
      <c r="S8" s="94"/>
      <c r="T8" s="93"/>
      <c r="U8" s="93"/>
      <c r="V8" s="93"/>
      <c r="W8" s="93"/>
      <c r="X8" s="93"/>
      <c r="Y8" s="93"/>
      <c r="Z8" s="93"/>
      <c r="AA8" s="94"/>
      <c r="AB8" s="93"/>
      <c r="AC8" s="93"/>
      <c r="AD8" s="93"/>
      <c r="AE8" s="93"/>
      <c r="AF8" s="93"/>
      <c r="AG8" s="93"/>
      <c r="AH8" s="93"/>
      <c r="AI8" s="94"/>
      <c r="AJ8" s="93"/>
      <c r="AK8" s="93"/>
      <c r="AL8" s="93"/>
      <c r="AM8" s="93"/>
      <c r="AN8" s="93"/>
      <c r="AO8" s="93"/>
      <c r="AP8" s="93"/>
      <c r="AQ8" s="93"/>
      <c r="AR8" s="71"/>
      <c r="AS8" s="71"/>
    </row>
    <row r="9" spans="2:45" ht="18" customHeight="1" x14ac:dyDescent="0.45">
      <c r="C9" s="72"/>
      <c r="E9" s="527" t="s">
        <v>11</v>
      </c>
      <c r="F9" s="527"/>
      <c r="J9" s="95" t="s">
        <v>10</v>
      </c>
      <c r="K9" s="72"/>
      <c r="M9" s="500" t="s">
        <v>11</v>
      </c>
      <c r="N9" s="500"/>
      <c r="R9" s="95" t="s">
        <v>10</v>
      </c>
      <c r="S9" s="72"/>
      <c r="T9" s="71"/>
      <c r="U9" s="528" t="s">
        <v>11</v>
      </c>
      <c r="V9" s="528"/>
      <c r="W9" s="71"/>
      <c r="X9" s="71"/>
      <c r="Y9" s="71"/>
      <c r="Z9" s="96" t="s">
        <v>10</v>
      </c>
      <c r="AA9" s="72"/>
      <c r="AB9" s="71"/>
      <c r="AC9" s="528" t="s">
        <v>11</v>
      </c>
      <c r="AD9" s="528"/>
      <c r="AE9" s="71"/>
      <c r="AF9" s="71"/>
      <c r="AG9" s="71"/>
      <c r="AH9" s="96" t="s">
        <v>10</v>
      </c>
      <c r="AI9" s="72"/>
      <c r="AJ9" s="71"/>
      <c r="AK9" s="528" t="s">
        <v>11</v>
      </c>
      <c r="AL9" s="528"/>
      <c r="AM9" s="71"/>
      <c r="AN9" s="71"/>
      <c r="AO9" s="71"/>
      <c r="AP9" s="96" t="s">
        <v>10</v>
      </c>
      <c r="AQ9" s="71"/>
      <c r="AR9" s="71"/>
      <c r="AS9" s="71"/>
    </row>
    <row r="10" spans="2:45" ht="15" customHeight="1" x14ac:dyDescent="0.45">
      <c r="C10" s="72"/>
      <c r="K10" s="72"/>
      <c r="S10" s="72"/>
      <c r="T10" s="71"/>
      <c r="U10" s="71"/>
      <c r="V10" s="71"/>
      <c r="W10" s="71"/>
      <c r="X10" s="71"/>
      <c r="Y10" s="71"/>
      <c r="Z10" s="71"/>
      <c r="AA10" s="72"/>
      <c r="AB10" s="71"/>
      <c r="AC10" s="71"/>
      <c r="AD10" s="71"/>
      <c r="AE10" s="71"/>
      <c r="AF10" s="71"/>
      <c r="AG10" s="71"/>
      <c r="AH10" s="71"/>
      <c r="AI10" s="72"/>
      <c r="AJ10" s="71"/>
      <c r="AK10" s="71"/>
      <c r="AL10" s="71"/>
      <c r="AM10" s="71"/>
      <c r="AN10" s="71"/>
      <c r="AO10" s="71"/>
      <c r="AP10" s="71"/>
      <c r="AQ10" s="71"/>
      <c r="AR10" s="71"/>
      <c r="AS10" s="71"/>
    </row>
    <row r="11" spans="2:45" ht="13.5" customHeight="1" x14ac:dyDescent="0.45">
      <c r="B11" s="501" t="s">
        <v>554</v>
      </c>
      <c r="C11" s="502"/>
      <c r="D11" s="513">
        <v>1424871</v>
      </c>
      <c r="E11" s="514"/>
      <c r="F11" s="515"/>
      <c r="H11" s="516">
        <v>100</v>
      </c>
      <c r="I11" s="516"/>
      <c r="J11" s="516"/>
      <c r="K11" s="72"/>
      <c r="L11" s="503">
        <v>1556390</v>
      </c>
      <c r="M11" s="503"/>
      <c r="N11" s="503"/>
      <c r="O11" s="71"/>
      <c r="P11" s="517">
        <v>109.23023908831044</v>
      </c>
      <c r="Q11" s="517"/>
      <c r="R11" s="517"/>
      <c r="S11" s="72"/>
      <c r="T11" s="503">
        <v>1649627</v>
      </c>
      <c r="U11" s="503"/>
      <c r="V11" s="503"/>
      <c r="W11" s="71"/>
      <c r="X11" s="517">
        <v>115.77377881927558</v>
      </c>
      <c r="Y11" s="517"/>
      <c r="Z11" s="517"/>
      <c r="AA11" s="72"/>
      <c r="AB11" s="519">
        <v>1620422</v>
      </c>
      <c r="AC11" s="520"/>
      <c r="AD11" s="520"/>
      <c r="AE11" s="71"/>
      <c r="AF11" s="517">
        <v>113.72411958696611</v>
      </c>
      <c r="AG11" s="517"/>
      <c r="AH11" s="517"/>
      <c r="AI11" s="72"/>
      <c r="AJ11" s="509">
        <v>2722990</v>
      </c>
      <c r="AK11" s="510"/>
      <c r="AL11" s="510"/>
      <c r="AM11" s="71"/>
      <c r="AN11" s="524">
        <v>191.1</v>
      </c>
      <c r="AO11" s="524"/>
      <c r="AP11" s="524"/>
      <c r="AQ11" s="97"/>
      <c r="AR11" s="97"/>
      <c r="AS11" s="71"/>
    </row>
    <row r="12" spans="2:45" ht="15" customHeight="1" x14ac:dyDescent="0.45">
      <c r="C12" s="72"/>
      <c r="D12" s="98"/>
      <c r="E12" s="98"/>
      <c r="F12" s="98"/>
      <c r="H12" s="29"/>
      <c r="I12" s="29"/>
      <c r="J12" s="29"/>
      <c r="K12" s="72"/>
      <c r="L12" s="99"/>
      <c r="M12" s="99"/>
      <c r="N12" s="99"/>
      <c r="O12" s="71"/>
      <c r="P12" s="100"/>
      <c r="Q12" s="100"/>
      <c r="R12" s="100"/>
      <c r="S12" s="72"/>
      <c r="T12" s="99"/>
      <c r="U12" s="99"/>
      <c r="V12" s="99"/>
      <c r="W12" s="71"/>
      <c r="X12" s="101"/>
      <c r="Y12" s="101"/>
      <c r="Z12" s="101"/>
      <c r="AA12" s="72"/>
      <c r="AB12" s="71"/>
      <c r="AC12" s="102"/>
      <c r="AD12" s="102"/>
      <c r="AE12" s="71"/>
      <c r="AF12" s="103"/>
      <c r="AG12" s="103"/>
      <c r="AH12" s="103"/>
      <c r="AI12" s="72"/>
      <c r="AJ12" s="71"/>
      <c r="AK12" s="71"/>
      <c r="AL12" s="71"/>
      <c r="AM12" s="71"/>
      <c r="AN12" s="104"/>
      <c r="AO12" s="104"/>
      <c r="AP12" s="104"/>
      <c r="AQ12" s="71"/>
      <c r="AR12" s="71"/>
      <c r="AS12" s="71"/>
    </row>
    <row r="13" spans="2:45" ht="15" customHeight="1" x14ac:dyDescent="0.45">
      <c r="B13" s="501" t="s">
        <v>289</v>
      </c>
      <c r="C13" s="502"/>
      <c r="D13" s="513">
        <v>277406</v>
      </c>
      <c r="E13" s="514"/>
      <c r="F13" s="515"/>
      <c r="H13" s="516">
        <v>100</v>
      </c>
      <c r="I13" s="516"/>
      <c r="J13" s="516"/>
      <c r="K13" s="72"/>
      <c r="L13" s="503">
        <v>282964</v>
      </c>
      <c r="M13" s="503"/>
      <c r="N13" s="503"/>
      <c r="O13" s="71"/>
      <c r="P13" s="517">
        <v>102.00356156680101</v>
      </c>
      <c r="Q13" s="517"/>
      <c r="R13" s="517"/>
      <c r="S13" s="72"/>
      <c r="T13" s="503">
        <v>292020</v>
      </c>
      <c r="U13" s="503"/>
      <c r="V13" s="503"/>
      <c r="W13" s="71"/>
      <c r="X13" s="517">
        <v>105.26809081274378</v>
      </c>
      <c r="Y13" s="517"/>
      <c r="Z13" s="517"/>
      <c r="AA13" s="72"/>
      <c r="AB13" s="519">
        <v>299267</v>
      </c>
      <c r="AC13" s="520"/>
      <c r="AD13" s="520"/>
      <c r="AE13" s="71"/>
      <c r="AF13" s="517">
        <v>107.88050727093142</v>
      </c>
      <c r="AG13" s="517"/>
      <c r="AH13" s="517"/>
      <c r="AI13" s="72"/>
      <c r="AJ13" s="509">
        <v>625853</v>
      </c>
      <c r="AK13" s="510"/>
      <c r="AL13" s="510"/>
      <c r="AM13" s="71"/>
      <c r="AN13" s="523">
        <v>225.6</v>
      </c>
      <c r="AO13" s="523"/>
      <c r="AP13" s="523"/>
      <c r="AQ13" s="71"/>
      <c r="AR13" s="71"/>
      <c r="AS13" s="71"/>
    </row>
    <row r="14" spans="2:45" ht="15" customHeight="1" x14ac:dyDescent="0.45">
      <c r="C14" s="72"/>
      <c r="D14" s="98"/>
      <c r="E14" s="98"/>
      <c r="F14" s="98"/>
      <c r="H14" s="29"/>
      <c r="I14" s="29"/>
      <c r="J14" s="29"/>
      <c r="K14" s="72"/>
      <c r="L14" s="99"/>
      <c r="M14" s="99"/>
      <c r="N14" s="99"/>
      <c r="O14" s="71"/>
      <c r="P14" s="100"/>
      <c r="Q14" s="100"/>
      <c r="R14" s="100"/>
      <c r="S14" s="72"/>
      <c r="T14" s="99"/>
      <c r="U14" s="99"/>
      <c r="V14" s="99"/>
      <c r="W14" s="71"/>
      <c r="X14" s="101"/>
      <c r="Y14" s="101"/>
      <c r="Z14" s="101"/>
      <c r="AA14" s="72"/>
      <c r="AB14" s="71"/>
      <c r="AC14" s="102"/>
      <c r="AD14" s="102"/>
      <c r="AE14" s="71"/>
      <c r="AF14" s="103"/>
      <c r="AG14" s="103"/>
      <c r="AH14" s="103"/>
      <c r="AI14" s="72"/>
      <c r="AJ14" s="71"/>
      <c r="AK14" s="71"/>
      <c r="AL14" s="71"/>
      <c r="AM14" s="71"/>
      <c r="AN14" s="104"/>
      <c r="AO14" s="104"/>
      <c r="AP14" s="104"/>
      <c r="AQ14" s="71"/>
      <c r="AR14" s="71"/>
      <c r="AS14" s="71"/>
    </row>
    <row r="15" spans="2:45" ht="15" customHeight="1" x14ac:dyDescent="0.45">
      <c r="B15" s="501" t="s">
        <v>288</v>
      </c>
      <c r="C15" s="502"/>
      <c r="D15" s="513">
        <v>468840</v>
      </c>
      <c r="E15" s="514"/>
      <c r="F15" s="515"/>
      <c r="H15" s="516">
        <v>100</v>
      </c>
      <c r="I15" s="516"/>
      <c r="J15" s="516"/>
      <c r="K15" s="72"/>
      <c r="L15" s="503">
        <v>469165</v>
      </c>
      <c r="M15" s="503"/>
      <c r="N15" s="503"/>
      <c r="O15" s="71"/>
      <c r="P15" s="517">
        <v>100.06932002388875</v>
      </c>
      <c r="Q15" s="517"/>
      <c r="R15" s="517"/>
      <c r="S15" s="72"/>
      <c r="T15" s="503">
        <v>443223</v>
      </c>
      <c r="U15" s="503"/>
      <c r="V15" s="503"/>
      <c r="W15" s="71"/>
      <c r="X15" s="517">
        <v>94.536089070898385</v>
      </c>
      <c r="Y15" s="517"/>
      <c r="Z15" s="517"/>
      <c r="AA15" s="72"/>
      <c r="AB15" s="519">
        <v>468954</v>
      </c>
      <c r="AC15" s="520"/>
      <c r="AD15" s="520"/>
      <c r="AE15" s="71"/>
      <c r="AF15" s="517">
        <v>100.02431533145636</v>
      </c>
      <c r="AG15" s="517"/>
      <c r="AH15" s="517"/>
      <c r="AI15" s="72"/>
      <c r="AJ15" s="509">
        <v>786378</v>
      </c>
      <c r="AK15" s="510"/>
      <c r="AL15" s="510"/>
      <c r="AM15" s="71"/>
      <c r="AN15" s="524">
        <v>167.7</v>
      </c>
      <c r="AO15" s="524"/>
      <c r="AP15" s="524"/>
      <c r="AQ15" s="71"/>
      <c r="AR15" s="71"/>
      <c r="AS15" s="71"/>
    </row>
    <row r="16" spans="2:45" ht="15" customHeight="1" x14ac:dyDescent="0.45">
      <c r="C16" s="72"/>
      <c r="D16" s="98"/>
      <c r="E16" s="98"/>
      <c r="F16" s="98"/>
      <c r="H16" s="29"/>
      <c r="I16" s="29"/>
      <c r="J16" s="29"/>
      <c r="K16" s="72"/>
      <c r="L16" s="99"/>
      <c r="M16" s="99"/>
      <c r="N16" s="99"/>
      <c r="O16" s="71"/>
      <c r="P16" s="100"/>
      <c r="Q16" s="100"/>
      <c r="R16" s="100"/>
      <c r="S16" s="72"/>
      <c r="T16" s="99"/>
      <c r="U16" s="99"/>
      <c r="V16" s="99"/>
      <c r="W16" s="71"/>
      <c r="X16" s="101"/>
      <c r="Y16" s="101"/>
      <c r="Z16" s="101"/>
      <c r="AA16" s="72"/>
      <c r="AB16" s="71"/>
      <c r="AC16" s="102"/>
      <c r="AD16" s="102"/>
      <c r="AE16" s="71"/>
      <c r="AF16" s="103"/>
      <c r="AG16" s="103"/>
      <c r="AH16" s="103"/>
      <c r="AI16" s="72"/>
      <c r="AJ16" s="71"/>
      <c r="AK16" s="71"/>
      <c r="AL16" s="71"/>
      <c r="AM16" s="71"/>
      <c r="AN16" s="104"/>
      <c r="AO16" s="104"/>
      <c r="AP16" s="104"/>
      <c r="AQ16" s="71"/>
      <c r="AR16" s="71"/>
      <c r="AS16" s="71"/>
    </row>
    <row r="17" spans="2:45" ht="15" customHeight="1" x14ac:dyDescent="0.45">
      <c r="B17" s="501" t="s">
        <v>287</v>
      </c>
      <c r="C17" s="502"/>
      <c r="D17" s="513">
        <v>667716</v>
      </c>
      <c r="E17" s="514"/>
      <c r="F17" s="515"/>
      <c r="H17" s="516">
        <v>100</v>
      </c>
      <c r="I17" s="516"/>
      <c r="J17" s="516"/>
      <c r="K17" s="72"/>
      <c r="L17" s="503">
        <v>791516</v>
      </c>
      <c r="M17" s="503"/>
      <c r="N17" s="503"/>
      <c r="O17" s="71"/>
      <c r="P17" s="517">
        <v>118.54081675442853</v>
      </c>
      <c r="Q17" s="517"/>
      <c r="R17" s="517"/>
      <c r="S17" s="72"/>
      <c r="T17" s="503">
        <v>901465</v>
      </c>
      <c r="U17" s="503"/>
      <c r="V17" s="503"/>
      <c r="W17" s="71"/>
      <c r="X17" s="517">
        <v>135.00724859071821</v>
      </c>
      <c r="Y17" s="517"/>
      <c r="Z17" s="517"/>
      <c r="AA17" s="72"/>
      <c r="AB17" s="519">
        <v>836114</v>
      </c>
      <c r="AC17" s="520"/>
      <c r="AD17" s="520"/>
      <c r="AE17" s="71"/>
      <c r="AF17" s="517">
        <v>125.22000371415392</v>
      </c>
      <c r="AG17" s="517"/>
      <c r="AH17" s="517"/>
      <c r="AI17" s="72"/>
      <c r="AJ17" s="509">
        <v>1289966</v>
      </c>
      <c r="AK17" s="510"/>
      <c r="AL17" s="510"/>
      <c r="AM17" s="71"/>
      <c r="AN17" s="524">
        <v>193.2</v>
      </c>
      <c r="AO17" s="524"/>
      <c r="AP17" s="524"/>
      <c r="AQ17" s="71"/>
      <c r="AR17" s="71"/>
      <c r="AS17" s="71"/>
    </row>
    <row r="18" spans="2:45" ht="15" customHeight="1" x14ac:dyDescent="0.45">
      <c r="C18" s="72"/>
      <c r="D18" s="98"/>
      <c r="E18" s="98"/>
      <c r="F18" s="98"/>
      <c r="H18" s="29"/>
      <c r="I18" s="29"/>
      <c r="J18" s="29"/>
      <c r="K18" s="72"/>
      <c r="L18" s="99"/>
      <c r="M18" s="99"/>
      <c r="N18" s="99"/>
      <c r="O18" s="71"/>
      <c r="P18" s="100"/>
      <c r="Q18" s="100"/>
      <c r="R18" s="100"/>
      <c r="S18" s="72"/>
      <c r="T18" s="99"/>
      <c r="U18" s="99"/>
      <c r="V18" s="99"/>
      <c r="W18" s="71"/>
      <c r="X18" s="101"/>
      <c r="Y18" s="101"/>
      <c r="Z18" s="101"/>
      <c r="AA18" s="72"/>
      <c r="AB18" s="71"/>
      <c r="AC18" s="102"/>
      <c r="AD18" s="102"/>
      <c r="AE18" s="71"/>
      <c r="AF18" s="103"/>
      <c r="AG18" s="103"/>
      <c r="AH18" s="103"/>
      <c r="AI18" s="72"/>
      <c r="AJ18" s="71"/>
      <c r="AK18" s="71"/>
      <c r="AL18" s="71"/>
      <c r="AM18" s="71"/>
      <c r="AN18" s="104"/>
      <c r="AO18" s="104"/>
      <c r="AP18" s="104"/>
      <c r="AQ18" s="71"/>
      <c r="AR18" s="71"/>
      <c r="AS18" s="71"/>
    </row>
    <row r="19" spans="2:45" ht="15" customHeight="1" x14ac:dyDescent="0.45">
      <c r="B19" s="501" t="s">
        <v>286</v>
      </c>
      <c r="C19" s="502"/>
      <c r="D19" s="513">
        <v>2676</v>
      </c>
      <c r="E19" s="514"/>
      <c r="F19" s="515"/>
      <c r="H19" s="516">
        <v>100</v>
      </c>
      <c r="I19" s="516"/>
      <c r="J19" s="516"/>
      <c r="K19" s="72"/>
      <c r="L19" s="503">
        <v>2416</v>
      </c>
      <c r="M19" s="503"/>
      <c r="N19" s="503"/>
      <c r="O19" s="71"/>
      <c r="P19" s="517">
        <v>90.284005979073243</v>
      </c>
      <c r="Q19" s="517"/>
      <c r="R19" s="517"/>
      <c r="S19" s="72"/>
      <c r="T19" s="503">
        <v>2474</v>
      </c>
      <c r="U19" s="503"/>
      <c r="V19" s="503"/>
      <c r="W19" s="71"/>
      <c r="X19" s="517">
        <v>92.451420029895374</v>
      </c>
      <c r="Y19" s="517"/>
      <c r="Z19" s="517"/>
      <c r="AA19" s="72"/>
      <c r="AB19" s="71"/>
      <c r="AC19" s="520">
        <v>1657</v>
      </c>
      <c r="AD19" s="520"/>
      <c r="AE19" s="71"/>
      <c r="AF19" s="517">
        <v>61.92077727952168</v>
      </c>
      <c r="AG19" s="517"/>
      <c r="AH19" s="517"/>
      <c r="AI19" s="72"/>
      <c r="AJ19" s="535">
        <v>2228</v>
      </c>
      <c r="AK19" s="536"/>
      <c r="AL19" s="536"/>
      <c r="AM19" s="71"/>
      <c r="AN19" s="523">
        <v>83.258594917787747</v>
      </c>
      <c r="AO19" s="523"/>
      <c r="AP19" s="523"/>
      <c r="AQ19" s="71"/>
      <c r="AR19" s="71"/>
      <c r="AS19" s="71"/>
    </row>
    <row r="20" spans="2:45" ht="15" customHeight="1" x14ac:dyDescent="0.45">
      <c r="C20" s="72"/>
      <c r="D20" s="98"/>
      <c r="E20" s="98"/>
      <c r="F20" s="98"/>
      <c r="H20" s="29"/>
      <c r="I20" s="29"/>
      <c r="J20" s="29"/>
      <c r="K20" s="72"/>
      <c r="L20" s="99"/>
      <c r="M20" s="99"/>
      <c r="N20" s="99"/>
      <c r="O20" s="71"/>
      <c r="P20" s="100"/>
      <c r="Q20" s="100"/>
      <c r="R20" s="100"/>
      <c r="S20" s="72"/>
      <c r="T20" s="99"/>
      <c r="U20" s="99"/>
      <c r="V20" s="99"/>
      <c r="W20" s="71"/>
      <c r="X20" s="101"/>
      <c r="Y20" s="101"/>
      <c r="Z20" s="101"/>
      <c r="AA20" s="72"/>
      <c r="AB20" s="71"/>
      <c r="AC20" s="102"/>
      <c r="AD20" s="102"/>
      <c r="AE20" s="71"/>
      <c r="AF20" s="103"/>
      <c r="AG20" s="103"/>
      <c r="AH20" s="103"/>
      <c r="AI20" s="72"/>
      <c r="AJ20" s="71"/>
      <c r="AK20" s="71"/>
      <c r="AL20" s="71"/>
      <c r="AM20" s="71"/>
      <c r="AN20" s="104"/>
      <c r="AO20" s="104"/>
      <c r="AP20" s="104"/>
      <c r="AQ20" s="71"/>
      <c r="AR20" s="71"/>
      <c r="AS20" s="71"/>
    </row>
    <row r="21" spans="2:45" ht="15" customHeight="1" x14ac:dyDescent="0.45">
      <c r="B21" s="501" t="s">
        <v>285</v>
      </c>
      <c r="C21" s="502"/>
      <c r="D21" s="513" t="s">
        <v>159</v>
      </c>
      <c r="E21" s="514"/>
      <c r="F21" s="515"/>
      <c r="H21" s="516">
        <v>100</v>
      </c>
      <c r="I21" s="516"/>
      <c r="J21" s="516"/>
      <c r="K21" s="72"/>
      <c r="L21" s="503">
        <v>7</v>
      </c>
      <c r="M21" s="503"/>
      <c r="N21" s="503"/>
      <c r="O21" s="71"/>
      <c r="P21" s="520" t="s">
        <v>159</v>
      </c>
      <c r="Q21" s="520"/>
      <c r="R21" s="520"/>
      <c r="S21" s="72"/>
      <c r="T21" s="503">
        <v>4</v>
      </c>
      <c r="U21" s="503"/>
      <c r="V21" s="503"/>
      <c r="W21" s="71"/>
      <c r="X21" s="520" t="s">
        <v>159</v>
      </c>
      <c r="Y21" s="520"/>
      <c r="Z21" s="520"/>
      <c r="AA21" s="72"/>
      <c r="AB21" s="71"/>
      <c r="AC21" s="520">
        <v>7</v>
      </c>
      <c r="AD21" s="520"/>
      <c r="AE21" s="71"/>
      <c r="AF21" s="520" t="s">
        <v>159</v>
      </c>
      <c r="AG21" s="520"/>
      <c r="AH21" s="520"/>
      <c r="AI21" s="72"/>
      <c r="AJ21" s="537">
        <v>419</v>
      </c>
      <c r="AK21" s="536"/>
      <c r="AL21" s="536"/>
      <c r="AM21" s="71"/>
      <c r="AN21" s="518" t="s">
        <v>159</v>
      </c>
      <c r="AO21" s="518"/>
      <c r="AP21" s="518"/>
      <c r="AQ21" s="71"/>
      <c r="AR21" s="71"/>
      <c r="AS21" s="71"/>
    </row>
    <row r="22" spans="2:45" ht="15" customHeight="1" x14ac:dyDescent="0.45">
      <c r="C22" s="72"/>
      <c r="D22" s="98"/>
      <c r="E22" s="98"/>
      <c r="F22" s="98"/>
      <c r="H22" s="29"/>
      <c r="I22" s="29"/>
      <c r="J22" s="29"/>
      <c r="K22" s="72"/>
      <c r="L22" s="99"/>
      <c r="M22" s="99"/>
      <c r="N22" s="99"/>
      <c r="O22" s="71"/>
      <c r="P22" s="100"/>
      <c r="Q22" s="100"/>
      <c r="R22" s="100"/>
      <c r="S22" s="72"/>
      <c r="T22" s="99"/>
      <c r="U22" s="99"/>
      <c r="V22" s="99"/>
      <c r="W22" s="71"/>
      <c r="X22" s="101"/>
      <c r="Y22" s="101"/>
      <c r="Z22" s="101"/>
      <c r="AA22" s="72"/>
      <c r="AB22" s="71"/>
      <c r="AC22" s="102"/>
      <c r="AD22" s="102"/>
      <c r="AE22" s="71"/>
      <c r="AF22" s="103"/>
      <c r="AG22" s="103"/>
      <c r="AH22" s="103"/>
      <c r="AI22" s="72"/>
      <c r="AJ22" s="71"/>
      <c r="AK22" s="71"/>
      <c r="AL22" s="71"/>
      <c r="AM22" s="71"/>
      <c r="AN22" s="104"/>
      <c r="AO22" s="104"/>
      <c r="AP22" s="104"/>
      <c r="AQ22" s="71"/>
      <c r="AR22" s="71"/>
      <c r="AS22" s="71"/>
    </row>
    <row r="23" spans="2:45" ht="15" customHeight="1" x14ac:dyDescent="0.45">
      <c r="B23" s="501" t="s">
        <v>284</v>
      </c>
      <c r="C23" s="502"/>
      <c r="D23" s="513">
        <v>8082</v>
      </c>
      <c r="E23" s="514"/>
      <c r="F23" s="515"/>
      <c r="H23" s="516">
        <v>100</v>
      </c>
      <c r="I23" s="516"/>
      <c r="J23" s="516"/>
      <c r="K23" s="72"/>
      <c r="L23" s="503">
        <v>10206</v>
      </c>
      <c r="M23" s="503"/>
      <c r="N23" s="503"/>
      <c r="O23" s="71"/>
      <c r="P23" s="517">
        <v>126.28062360801782</v>
      </c>
      <c r="Q23" s="517"/>
      <c r="R23" s="517"/>
      <c r="S23" s="72"/>
      <c r="T23" s="503">
        <v>10160</v>
      </c>
      <c r="U23" s="503"/>
      <c r="V23" s="503"/>
      <c r="W23" s="71"/>
      <c r="X23" s="517">
        <v>125.7114575600099</v>
      </c>
      <c r="Y23" s="517"/>
      <c r="Z23" s="517"/>
      <c r="AA23" s="72"/>
      <c r="AB23" s="519">
        <v>11450</v>
      </c>
      <c r="AC23" s="520"/>
      <c r="AD23" s="520"/>
      <c r="AE23" s="71"/>
      <c r="AF23" s="517">
        <v>141.672853254145</v>
      </c>
      <c r="AG23" s="517"/>
      <c r="AH23" s="517"/>
      <c r="AI23" s="72"/>
      <c r="AJ23" s="535">
        <v>18147</v>
      </c>
      <c r="AK23" s="536"/>
      <c r="AL23" s="536"/>
      <c r="AM23" s="71"/>
      <c r="AN23" s="523">
        <v>224.53600593912398</v>
      </c>
      <c r="AO23" s="523"/>
      <c r="AP23" s="523"/>
      <c r="AQ23" s="71"/>
      <c r="AR23" s="71"/>
      <c r="AS23" s="71"/>
    </row>
    <row r="24" spans="2:45" ht="15" customHeight="1" x14ac:dyDescent="0.45">
      <c r="C24" s="72"/>
      <c r="D24" s="98"/>
      <c r="E24" s="98"/>
      <c r="F24" s="98"/>
      <c r="H24" s="29"/>
      <c r="I24" s="29"/>
      <c r="J24" s="29"/>
      <c r="K24" s="72"/>
      <c r="L24" s="99"/>
      <c r="M24" s="99"/>
      <c r="N24" s="99"/>
      <c r="O24" s="71"/>
      <c r="P24" s="100"/>
      <c r="Q24" s="100"/>
      <c r="R24" s="100"/>
      <c r="S24" s="72"/>
      <c r="T24" s="99"/>
      <c r="U24" s="99"/>
      <c r="V24" s="99"/>
      <c r="W24" s="71"/>
      <c r="X24" s="101"/>
      <c r="Y24" s="101"/>
      <c r="Z24" s="101"/>
      <c r="AA24" s="72"/>
      <c r="AB24" s="71"/>
      <c r="AC24" s="102"/>
      <c r="AD24" s="102"/>
      <c r="AE24" s="71"/>
      <c r="AF24" s="103"/>
      <c r="AG24" s="103"/>
      <c r="AH24" s="103"/>
      <c r="AI24" s="72"/>
      <c r="AJ24" s="71"/>
      <c r="AK24" s="71"/>
      <c r="AL24" s="71"/>
      <c r="AM24" s="71"/>
      <c r="AN24" s="104"/>
      <c r="AO24" s="104"/>
      <c r="AP24" s="104"/>
      <c r="AQ24" s="71"/>
      <c r="AR24" s="71"/>
      <c r="AS24" s="71"/>
    </row>
    <row r="25" spans="2:45" ht="15" customHeight="1" x14ac:dyDescent="0.45">
      <c r="B25" s="501" t="s">
        <v>23</v>
      </c>
      <c r="C25" s="502"/>
      <c r="D25" s="513">
        <v>149</v>
      </c>
      <c r="E25" s="514"/>
      <c r="F25" s="515"/>
      <c r="H25" s="516">
        <v>100</v>
      </c>
      <c r="I25" s="516"/>
      <c r="J25" s="516"/>
      <c r="K25" s="72"/>
      <c r="L25" s="503">
        <v>115</v>
      </c>
      <c r="M25" s="503"/>
      <c r="N25" s="503"/>
      <c r="O25" s="71"/>
      <c r="P25" s="517">
        <v>77.181208053691279</v>
      </c>
      <c r="Q25" s="517"/>
      <c r="R25" s="517"/>
      <c r="S25" s="72"/>
      <c r="T25" s="503">
        <v>280</v>
      </c>
      <c r="U25" s="503"/>
      <c r="V25" s="503"/>
      <c r="W25" s="71"/>
      <c r="X25" s="517">
        <v>187.91946308724832</v>
      </c>
      <c r="Y25" s="517"/>
      <c r="Z25" s="517"/>
      <c r="AA25" s="72"/>
      <c r="AB25" s="71"/>
      <c r="AC25" s="520">
        <v>2973</v>
      </c>
      <c r="AD25" s="520"/>
      <c r="AE25" s="71"/>
      <c r="AF25" s="517">
        <v>1995.3020134228186</v>
      </c>
      <c r="AG25" s="517"/>
      <c r="AH25" s="517"/>
      <c r="AI25" s="72"/>
      <c r="AJ25" s="536" t="s">
        <v>159</v>
      </c>
      <c r="AK25" s="536"/>
      <c r="AL25" s="536"/>
      <c r="AM25" s="71"/>
      <c r="AN25" s="518" t="s">
        <v>159</v>
      </c>
      <c r="AO25" s="518"/>
      <c r="AP25" s="518"/>
      <c r="AQ25" s="71"/>
      <c r="AR25" s="71"/>
      <c r="AS25" s="71"/>
    </row>
    <row r="26" spans="2:45" ht="15" customHeight="1" x14ac:dyDescent="0.45">
      <c r="C26" s="72"/>
      <c r="D26" s="98"/>
      <c r="E26" s="98"/>
      <c r="F26" s="98"/>
      <c r="H26" s="29"/>
      <c r="I26" s="29"/>
      <c r="J26" s="29"/>
      <c r="K26" s="72"/>
      <c r="L26" s="99"/>
      <c r="M26" s="99"/>
      <c r="N26" s="99"/>
      <c r="O26" s="71"/>
      <c r="P26" s="100"/>
      <c r="Q26" s="100"/>
      <c r="R26" s="100"/>
      <c r="S26" s="72"/>
      <c r="T26" s="99"/>
      <c r="U26" s="99"/>
      <c r="V26" s="99"/>
      <c r="W26" s="71"/>
      <c r="X26" s="101"/>
      <c r="Y26" s="101"/>
      <c r="Z26" s="101"/>
      <c r="AA26" s="72"/>
      <c r="AB26" s="71"/>
      <c r="AC26" s="102"/>
      <c r="AD26" s="102"/>
      <c r="AE26" s="71"/>
      <c r="AF26" s="103"/>
      <c r="AG26" s="103"/>
      <c r="AH26" s="103"/>
      <c r="AI26" s="72"/>
      <c r="AJ26" s="71"/>
      <c r="AK26" s="71"/>
      <c r="AL26" s="71"/>
      <c r="AM26" s="71"/>
      <c r="AN26" s="104"/>
      <c r="AO26" s="104"/>
      <c r="AP26" s="104"/>
      <c r="AQ26" s="71"/>
      <c r="AR26" s="71"/>
      <c r="AS26" s="71"/>
    </row>
    <row r="27" spans="2:45" ht="15" customHeight="1" x14ac:dyDescent="0.45">
      <c r="B27" s="501" t="s">
        <v>283</v>
      </c>
      <c r="C27" s="502"/>
      <c r="D27" s="513">
        <v>416464</v>
      </c>
      <c r="E27" s="514"/>
      <c r="F27" s="515"/>
      <c r="H27" s="516">
        <v>100</v>
      </c>
      <c r="I27" s="516"/>
      <c r="J27" s="516"/>
      <c r="K27" s="72"/>
      <c r="L27" s="503">
        <v>416338</v>
      </c>
      <c r="M27" s="503"/>
      <c r="N27" s="503"/>
      <c r="O27" s="71"/>
      <c r="P27" s="517">
        <v>99.969745284106196</v>
      </c>
      <c r="Q27" s="517"/>
      <c r="R27" s="517"/>
      <c r="S27" s="72"/>
      <c r="T27" s="503">
        <v>371467</v>
      </c>
      <c r="U27" s="503"/>
      <c r="V27" s="503"/>
      <c r="W27" s="71"/>
      <c r="X27" s="517">
        <v>89.195464674017444</v>
      </c>
      <c r="Y27" s="517"/>
      <c r="Z27" s="517"/>
      <c r="AA27" s="72"/>
      <c r="AB27" s="519">
        <v>395935</v>
      </c>
      <c r="AC27" s="520"/>
      <c r="AD27" s="520"/>
      <c r="AE27" s="71"/>
      <c r="AF27" s="517">
        <v>95.070642360444126</v>
      </c>
      <c r="AG27" s="517"/>
      <c r="AH27" s="517"/>
      <c r="AI27" s="72"/>
      <c r="AJ27" s="509">
        <v>687136</v>
      </c>
      <c r="AK27" s="510"/>
      <c r="AL27" s="510"/>
      <c r="AM27" s="71"/>
      <c r="AN27" s="524">
        <v>165</v>
      </c>
      <c r="AO27" s="524"/>
      <c r="AP27" s="524"/>
      <c r="AQ27" s="71"/>
      <c r="AR27" s="71"/>
      <c r="AS27" s="71"/>
    </row>
    <row r="28" spans="2:45" ht="15" customHeight="1" thickBot="1" x14ac:dyDescent="0.5">
      <c r="B28" s="9"/>
      <c r="C28" s="105"/>
      <c r="D28" s="9"/>
      <c r="E28" s="9"/>
      <c r="F28" s="9"/>
      <c r="G28" s="9"/>
      <c r="H28" s="9"/>
      <c r="I28" s="9"/>
      <c r="J28" s="9"/>
      <c r="K28" s="105"/>
      <c r="L28" s="9"/>
      <c r="M28" s="9"/>
      <c r="N28" s="9"/>
      <c r="O28" s="9"/>
      <c r="P28" s="9"/>
      <c r="Q28" s="9"/>
      <c r="R28" s="9"/>
      <c r="S28" s="105"/>
      <c r="T28" s="9"/>
      <c r="U28" s="9"/>
      <c r="V28" s="9"/>
      <c r="W28" s="9"/>
      <c r="X28" s="9"/>
      <c r="Y28" s="9"/>
      <c r="Z28" s="9"/>
      <c r="AA28" s="105"/>
      <c r="AB28" s="9"/>
      <c r="AC28" s="9"/>
      <c r="AD28" s="9"/>
      <c r="AE28" s="9"/>
      <c r="AF28" s="9"/>
      <c r="AG28" s="9"/>
      <c r="AH28" s="9"/>
      <c r="AI28" s="105"/>
      <c r="AJ28" s="9"/>
      <c r="AK28" s="9"/>
      <c r="AL28" s="9"/>
      <c r="AM28" s="9"/>
      <c r="AN28" s="9"/>
      <c r="AO28" s="9"/>
      <c r="AP28" s="9"/>
      <c r="AQ28" s="9"/>
      <c r="AR28" s="71"/>
      <c r="AS28" s="71"/>
    </row>
    <row r="29" spans="2:45" ht="12.75" customHeight="1" x14ac:dyDescent="0.45"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</row>
    <row r="30" spans="2:45" ht="12.75" customHeight="1" x14ac:dyDescent="0.45"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</row>
    <row r="31" spans="2:45" ht="12.75" customHeight="1" x14ac:dyDescent="0.45"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</row>
    <row r="32" spans="2:45" ht="12.75" customHeight="1" x14ac:dyDescent="0.45"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</row>
    <row r="33" spans="19:45" ht="12.75" customHeight="1" x14ac:dyDescent="0.45"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</row>
    <row r="34" spans="19:45" ht="12.75" customHeight="1" x14ac:dyDescent="0.45"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</row>
    <row r="35" spans="19:45" ht="12.75" customHeight="1" x14ac:dyDescent="0.45"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</row>
    <row r="36" spans="19:45" ht="12.75" customHeight="1" x14ac:dyDescent="0.45"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  <c r="AM36" s="71"/>
      <c r="AN36" s="71"/>
      <c r="AO36" s="71"/>
      <c r="AP36" s="71"/>
      <c r="AQ36" s="71"/>
      <c r="AR36" s="71"/>
      <c r="AS36" s="71"/>
    </row>
    <row r="37" spans="19:45" ht="12.75" customHeight="1" x14ac:dyDescent="0.45"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</row>
    <row r="38" spans="19:45" ht="12.75" customHeight="1" x14ac:dyDescent="0.45"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</row>
    <row r="39" spans="19:45" ht="12.75" customHeight="1" x14ac:dyDescent="0.45"/>
  </sheetData>
  <mergeCells count="122">
    <mergeCell ref="AB4:AI5"/>
    <mergeCell ref="AJ4:AQ5"/>
    <mergeCell ref="D6:G7"/>
    <mergeCell ref="H6:K7"/>
    <mergeCell ref="T6:W7"/>
    <mergeCell ref="X6:AA7"/>
    <mergeCell ref="AB6:AE7"/>
    <mergeCell ref="AF6:AI7"/>
    <mergeCell ref="B2:AP2"/>
    <mergeCell ref="AK3:AQ3"/>
    <mergeCell ref="B4:C7"/>
    <mergeCell ref="D4:K5"/>
    <mergeCell ref="L4:S5"/>
    <mergeCell ref="T4:AA5"/>
    <mergeCell ref="AJ6:AM7"/>
    <mergeCell ref="AN6:AQ7"/>
    <mergeCell ref="E9:F9"/>
    <mergeCell ref="M9:N9"/>
    <mergeCell ref="U9:V9"/>
    <mergeCell ref="AC9:AD9"/>
    <mergeCell ref="AK9:AL9"/>
    <mergeCell ref="L6:O7"/>
    <mergeCell ref="P6:S7"/>
    <mergeCell ref="B13:C13"/>
    <mergeCell ref="D13:F13"/>
    <mergeCell ref="H13:J13"/>
    <mergeCell ref="L13:N13"/>
    <mergeCell ref="P13:R13"/>
    <mergeCell ref="B11:C11"/>
    <mergeCell ref="D11:F11"/>
    <mergeCell ref="H11:J11"/>
    <mergeCell ref="L11:N11"/>
    <mergeCell ref="P11:R11"/>
    <mergeCell ref="H15:J15"/>
    <mergeCell ref="L15:N15"/>
    <mergeCell ref="P15:R15"/>
    <mergeCell ref="AN13:AP13"/>
    <mergeCell ref="X11:Z11"/>
    <mergeCell ref="AB11:AD11"/>
    <mergeCell ref="AF11:AH11"/>
    <mergeCell ref="AJ11:AL11"/>
    <mergeCell ref="AN11:AP11"/>
    <mergeCell ref="T15:V15"/>
    <mergeCell ref="T13:V13"/>
    <mergeCell ref="X13:Z13"/>
    <mergeCell ref="AB13:AD13"/>
    <mergeCell ref="AF13:AH13"/>
    <mergeCell ref="AJ13:AL13"/>
    <mergeCell ref="T11:V11"/>
    <mergeCell ref="B19:C19"/>
    <mergeCell ref="D19:F19"/>
    <mergeCell ref="H19:J19"/>
    <mergeCell ref="L19:N19"/>
    <mergeCell ref="P19:R19"/>
    <mergeCell ref="AN17:AP17"/>
    <mergeCell ref="X15:Z15"/>
    <mergeCell ref="AB15:AD15"/>
    <mergeCell ref="AF15:AH15"/>
    <mergeCell ref="AJ15:AL15"/>
    <mergeCell ref="AN15:AP15"/>
    <mergeCell ref="T19:V19"/>
    <mergeCell ref="T17:V17"/>
    <mergeCell ref="X17:Z17"/>
    <mergeCell ref="AB17:AD17"/>
    <mergeCell ref="AF17:AH17"/>
    <mergeCell ref="AJ17:AL17"/>
    <mergeCell ref="B17:C17"/>
    <mergeCell ref="D17:F17"/>
    <mergeCell ref="H17:J17"/>
    <mergeCell ref="L17:N17"/>
    <mergeCell ref="P17:R17"/>
    <mergeCell ref="B15:C15"/>
    <mergeCell ref="D15:F15"/>
    <mergeCell ref="X19:Z19"/>
    <mergeCell ref="AC19:AD19"/>
    <mergeCell ref="AF19:AH19"/>
    <mergeCell ref="AJ19:AL19"/>
    <mergeCell ref="AN19:AP19"/>
    <mergeCell ref="T23:V23"/>
    <mergeCell ref="T21:V21"/>
    <mergeCell ref="X21:Z21"/>
    <mergeCell ref="AC21:AD21"/>
    <mergeCell ref="AF21:AH21"/>
    <mergeCell ref="AJ21:AL21"/>
    <mergeCell ref="H25:J25"/>
    <mergeCell ref="L25:N25"/>
    <mergeCell ref="P25:R25"/>
    <mergeCell ref="B23:C23"/>
    <mergeCell ref="D23:F23"/>
    <mergeCell ref="H23:J23"/>
    <mergeCell ref="L23:N23"/>
    <mergeCell ref="P23:R23"/>
    <mergeCell ref="AN21:AP21"/>
    <mergeCell ref="B21:C21"/>
    <mergeCell ref="D21:F21"/>
    <mergeCell ref="H21:J21"/>
    <mergeCell ref="L21:N21"/>
    <mergeCell ref="P21:R21"/>
    <mergeCell ref="B27:C27"/>
    <mergeCell ref="D27:F27"/>
    <mergeCell ref="H27:J27"/>
    <mergeCell ref="L27:N27"/>
    <mergeCell ref="P27:R27"/>
    <mergeCell ref="AN25:AP25"/>
    <mergeCell ref="X23:Z23"/>
    <mergeCell ref="AB23:AD23"/>
    <mergeCell ref="AF23:AH23"/>
    <mergeCell ref="AJ23:AL23"/>
    <mergeCell ref="AN23:AP23"/>
    <mergeCell ref="T27:V27"/>
    <mergeCell ref="T25:V25"/>
    <mergeCell ref="X25:Z25"/>
    <mergeCell ref="AC25:AD25"/>
    <mergeCell ref="AF25:AH25"/>
    <mergeCell ref="AJ25:AL25"/>
    <mergeCell ref="X27:Z27"/>
    <mergeCell ref="AB27:AD27"/>
    <mergeCell ref="AF27:AH27"/>
    <mergeCell ref="AJ27:AL27"/>
    <mergeCell ref="AN27:AP27"/>
    <mergeCell ref="B25:C25"/>
    <mergeCell ref="D25:F25"/>
  </mergeCells>
  <phoneticPr fontId="1"/>
  <pageMargins left="0.7" right="0.7" top="0.75" bottom="0.75" header="0.3" footer="0.3"/>
  <drawing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4"/>
  <sheetViews>
    <sheetView showGridLines="0" workbookViewId="0">
      <selection activeCell="B2" sqref="B2:T2"/>
    </sheetView>
  </sheetViews>
  <sheetFormatPr defaultColWidth="6.19921875" defaultRowHeight="12.75" customHeight="1" x14ac:dyDescent="0.45"/>
  <cols>
    <col min="1" max="1" width="5.296875" style="8" customWidth="1"/>
    <col min="2" max="3" width="4" style="8" customWidth="1"/>
    <col min="4" max="5" width="10.69921875" style="8" customWidth="1"/>
    <col min="6" max="8" width="4.09765625" style="8" customWidth="1"/>
    <col min="9" max="9" width="2.09765625" style="8" customWidth="1"/>
    <col min="10" max="12" width="4.09765625" style="8" customWidth="1"/>
    <col min="13" max="13" width="1.5" style="8" customWidth="1"/>
    <col min="14" max="16" width="4.09765625" style="8" customWidth="1"/>
    <col min="17" max="17" width="1.5" style="8" customWidth="1"/>
    <col min="18" max="20" width="4.09765625" style="8" customWidth="1"/>
    <col min="21" max="21" width="1.5" style="8" customWidth="1"/>
    <col min="22" max="22" width="6.19921875" style="8"/>
    <col min="23" max="23" width="6.19921875" style="8" customWidth="1"/>
    <col min="24" max="16384" width="6.19921875" style="8"/>
  </cols>
  <sheetData>
    <row r="1" spans="2:23" ht="6" customHeight="1" x14ac:dyDescent="0.45"/>
    <row r="2" spans="2:23" ht="13.5" customHeight="1" x14ac:dyDescent="0.45">
      <c r="B2" s="461" t="s">
        <v>564</v>
      </c>
      <c r="C2" s="461"/>
      <c r="D2" s="461"/>
      <c r="E2" s="461"/>
      <c r="F2" s="461"/>
      <c r="G2" s="461"/>
      <c r="H2" s="461"/>
      <c r="I2" s="461"/>
      <c r="J2" s="461"/>
      <c r="K2" s="461"/>
      <c r="L2" s="461"/>
      <c r="M2" s="461"/>
      <c r="N2" s="461"/>
      <c r="O2" s="461"/>
      <c r="P2" s="461"/>
      <c r="Q2" s="461"/>
      <c r="R2" s="461"/>
      <c r="S2" s="461"/>
      <c r="T2" s="461"/>
    </row>
    <row r="3" spans="2:23" ht="12" customHeight="1" thickBot="1" x14ac:dyDescent="0.5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2:23" ht="13.5" customHeight="1" x14ac:dyDescent="0.45">
      <c r="B4" s="490" t="s">
        <v>56</v>
      </c>
      <c r="C4" s="486"/>
      <c r="D4" s="494" t="s">
        <v>563</v>
      </c>
      <c r="E4" s="486"/>
      <c r="F4" s="494" t="s">
        <v>280</v>
      </c>
      <c r="G4" s="490"/>
      <c r="H4" s="490"/>
      <c r="I4" s="490"/>
      <c r="J4" s="490"/>
      <c r="K4" s="490"/>
      <c r="L4" s="490"/>
      <c r="M4" s="486"/>
      <c r="N4" s="494" t="s">
        <v>52</v>
      </c>
      <c r="O4" s="490"/>
      <c r="P4" s="490"/>
      <c r="Q4" s="490"/>
      <c r="R4" s="490"/>
      <c r="S4" s="490"/>
      <c r="T4" s="490"/>
      <c r="U4" s="490"/>
    </row>
    <row r="5" spans="2:23" ht="13.5" customHeight="1" x14ac:dyDescent="0.45">
      <c r="B5" s="491"/>
      <c r="C5" s="492"/>
      <c r="D5" s="495"/>
      <c r="E5" s="492"/>
      <c r="F5" s="496"/>
      <c r="G5" s="493"/>
      <c r="H5" s="493"/>
      <c r="I5" s="493"/>
      <c r="J5" s="493"/>
      <c r="K5" s="493"/>
      <c r="L5" s="493"/>
      <c r="M5" s="487"/>
      <c r="N5" s="496"/>
      <c r="O5" s="493"/>
      <c r="P5" s="493"/>
      <c r="Q5" s="493"/>
      <c r="R5" s="493"/>
      <c r="S5" s="493"/>
      <c r="T5" s="493"/>
      <c r="U5" s="493"/>
    </row>
    <row r="6" spans="2:23" ht="13.5" customHeight="1" x14ac:dyDescent="0.45">
      <c r="B6" s="491"/>
      <c r="C6" s="492"/>
      <c r="D6" s="495"/>
      <c r="E6" s="492"/>
      <c r="F6" s="538" t="s">
        <v>229</v>
      </c>
      <c r="G6" s="539"/>
      <c r="H6" s="539"/>
      <c r="I6" s="540"/>
      <c r="J6" s="538" t="s">
        <v>1</v>
      </c>
      <c r="K6" s="539"/>
      <c r="L6" s="539"/>
      <c r="M6" s="540"/>
      <c r="N6" s="538" t="s">
        <v>229</v>
      </c>
      <c r="O6" s="539"/>
      <c r="P6" s="539"/>
      <c r="Q6" s="540"/>
      <c r="R6" s="538" t="s">
        <v>1</v>
      </c>
      <c r="S6" s="539"/>
      <c r="T6" s="539"/>
      <c r="U6" s="539"/>
    </row>
    <row r="7" spans="2:23" ht="13.5" customHeight="1" x14ac:dyDescent="0.45">
      <c r="B7" s="493"/>
      <c r="C7" s="487"/>
      <c r="D7" s="496"/>
      <c r="E7" s="487"/>
      <c r="F7" s="532"/>
      <c r="G7" s="533"/>
      <c r="H7" s="533"/>
      <c r="I7" s="534"/>
      <c r="J7" s="532"/>
      <c r="K7" s="533"/>
      <c r="L7" s="533"/>
      <c r="M7" s="534"/>
      <c r="N7" s="532"/>
      <c r="O7" s="533"/>
      <c r="P7" s="533"/>
      <c r="Q7" s="534"/>
      <c r="R7" s="532"/>
      <c r="S7" s="533"/>
      <c r="T7" s="533"/>
      <c r="U7" s="533"/>
    </row>
    <row r="8" spans="2:23" ht="12" customHeight="1" x14ac:dyDescent="0.45">
      <c r="C8" s="72"/>
      <c r="E8" s="72"/>
      <c r="M8" s="72"/>
    </row>
    <row r="9" spans="2:23" ht="13.5" customHeight="1" x14ac:dyDescent="0.45">
      <c r="C9" s="72"/>
      <c r="E9" s="72"/>
      <c r="G9" s="500" t="s">
        <v>11</v>
      </c>
      <c r="H9" s="500"/>
      <c r="K9" s="500" t="s">
        <v>11</v>
      </c>
      <c r="L9" s="500"/>
      <c r="M9" s="72"/>
      <c r="P9" s="95" t="s">
        <v>10</v>
      </c>
      <c r="T9" s="95" t="s">
        <v>10</v>
      </c>
    </row>
    <row r="10" spans="2:23" ht="9.9" customHeight="1" x14ac:dyDescent="0.45">
      <c r="C10" s="72"/>
      <c r="E10" s="72"/>
      <c r="M10" s="72"/>
    </row>
    <row r="11" spans="2:23" ht="9.9" customHeight="1" x14ac:dyDescent="0.45">
      <c r="C11" s="72"/>
      <c r="D11" s="541" t="s">
        <v>554</v>
      </c>
      <c r="E11" s="542"/>
      <c r="F11" s="507">
        <v>2706697</v>
      </c>
      <c r="G11" s="508"/>
      <c r="H11" s="508"/>
      <c r="J11" s="514">
        <v>1620422</v>
      </c>
      <c r="K11" s="514"/>
      <c r="L11" s="514"/>
      <c r="M11" s="72"/>
      <c r="N11" s="548">
        <f>F11/$F$11*100</f>
        <v>100</v>
      </c>
      <c r="O11" s="516"/>
      <c r="P11" s="516"/>
      <c r="R11" s="543">
        <v>100</v>
      </c>
      <c r="S11" s="543"/>
      <c r="T11" s="543"/>
      <c r="U11" s="106"/>
      <c r="V11" s="106"/>
      <c r="W11" s="106"/>
    </row>
    <row r="12" spans="2:23" ht="9.9" customHeight="1" x14ac:dyDescent="0.45">
      <c r="C12" s="72"/>
      <c r="E12" s="72"/>
      <c r="J12" s="107"/>
      <c r="K12" s="107"/>
      <c r="L12" s="107"/>
      <c r="M12" s="72"/>
      <c r="N12" s="29"/>
      <c r="O12" s="29"/>
      <c r="P12" s="29"/>
      <c r="R12" s="104"/>
      <c r="S12" s="104"/>
      <c r="T12" s="104"/>
    </row>
    <row r="13" spans="2:23" ht="9.9" customHeight="1" x14ac:dyDescent="0.45">
      <c r="B13" s="544">
        <v>1</v>
      </c>
      <c r="C13" s="545"/>
      <c r="D13" s="541" t="s">
        <v>300</v>
      </c>
      <c r="E13" s="542"/>
      <c r="F13" s="507">
        <v>1055118</v>
      </c>
      <c r="G13" s="508"/>
      <c r="H13" s="508"/>
      <c r="J13" s="514">
        <v>787384</v>
      </c>
      <c r="K13" s="514"/>
      <c r="L13" s="514"/>
      <c r="M13" s="72"/>
      <c r="N13" s="546">
        <v>39</v>
      </c>
      <c r="O13" s="547"/>
      <c r="P13" s="547"/>
      <c r="R13" s="543">
        <v>48.591292885433546</v>
      </c>
      <c r="S13" s="543"/>
      <c r="T13" s="543"/>
    </row>
    <row r="14" spans="2:23" ht="9.9" customHeight="1" x14ac:dyDescent="0.45">
      <c r="C14" s="72"/>
      <c r="E14" s="72"/>
      <c r="J14" s="107"/>
      <c r="K14" s="107"/>
      <c r="L14" s="107"/>
      <c r="M14" s="72"/>
      <c r="N14" s="29"/>
      <c r="O14" s="29"/>
      <c r="P14" s="29"/>
      <c r="R14" s="104"/>
      <c r="S14" s="104"/>
      <c r="T14" s="104"/>
    </row>
    <row r="15" spans="2:23" ht="9.9" customHeight="1" x14ac:dyDescent="0.45">
      <c r="B15" s="544">
        <v>2</v>
      </c>
      <c r="C15" s="545"/>
      <c r="D15" s="541" t="s">
        <v>295</v>
      </c>
      <c r="E15" s="542"/>
      <c r="F15" s="507">
        <v>296119</v>
      </c>
      <c r="G15" s="508"/>
      <c r="H15" s="508"/>
      <c r="J15" s="514">
        <v>177755</v>
      </c>
      <c r="K15" s="514"/>
      <c r="L15" s="514"/>
      <c r="M15" s="72"/>
      <c r="N15" s="548">
        <v>10.875030756631498</v>
      </c>
      <c r="O15" s="516"/>
      <c r="P15" s="516"/>
      <c r="R15" s="543">
        <v>10.969673332008576</v>
      </c>
      <c r="S15" s="543"/>
      <c r="T15" s="543"/>
    </row>
    <row r="16" spans="2:23" ht="9.9" customHeight="1" x14ac:dyDescent="0.45">
      <c r="C16" s="72"/>
      <c r="E16" s="72"/>
      <c r="J16" s="107"/>
      <c r="K16" s="107"/>
      <c r="L16" s="107"/>
      <c r="M16" s="72"/>
      <c r="N16" s="29"/>
      <c r="O16" s="29"/>
      <c r="P16" s="29"/>
      <c r="R16" s="104"/>
      <c r="S16" s="104"/>
      <c r="T16" s="104"/>
    </row>
    <row r="17" spans="2:20" ht="9.9" customHeight="1" x14ac:dyDescent="0.45">
      <c r="B17" s="544">
        <v>3</v>
      </c>
      <c r="C17" s="545"/>
      <c r="D17" s="541" t="s">
        <v>538</v>
      </c>
      <c r="E17" s="542"/>
      <c r="F17" s="507">
        <v>199617</v>
      </c>
      <c r="G17" s="508"/>
      <c r="H17" s="508"/>
      <c r="J17" s="514">
        <v>97970</v>
      </c>
      <c r="K17" s="514"/>
      <c r="L17" s="514"/>
      <c r="M17" s="72"/>
      <c r="N17" s="546">
        <v>7.4</v>
      </c>
      <c r="O17" s="547"/>
      <c r="P17" s="547"/>
      <c r="R17" s="543">
        <v>6.045955929998482</v>
      </c>
      <c r="S17" s="543"/>
      <c r="T17" s="543"/>
    </row>
    <row r="18" spans="2:20" ht="9.9" customHeight="1" x14ac:dyDescent="0.45">
      <c r="C18" s="72"/>
      <c r="E18" s="72"/>
      <c r="J18" s="107"/>
      <c r="K18" s="107"/>
      <c r="L18" s="107"/>
      <c r="M18" s="72"/>
      <c r="N18" s="29"/>
      <c r="O18" s="29"/>
      <c r="P18" s="29"/>
      <c r="R18" s="104"/>
      <c r="S18" s="104"/>
      <c r="T18" s="104"/>
    </row>
    <row r="19" spans="2:20" ht="9.9" customHeight="1" x14ac:dyDescent="0.45">
      <c r="B19" s="544">
        <v>4</v>
      </c>
      <c r="C19" s="545"/>
      <c r="D19" s="541" t="s">
        <v>301</v>
      </c>
      <c r="E19" s="542"/>
      <c r="F19" s="521">
        <v>185393</v>
      </c>
      <c r="G19" s="522"/>
      <c r="H19" s="522"/>
      <c r="J19" s="514">
        <v>101639</v>
      </c>
      <c r="K19" s="514"/>
      <c r="L19" s="514"/>
      <c r="M19" s="72"/>
      <c r="N19" s="548">
        <v>6.8084348455190806</v>
      </c>
      <c r="O19" s="516"/>
      <c r="P19" s="516"/>
      <c r="R19" s="543">
        <v>6.2723784298164302</v>
      </c>
      <c r="S19" s="543"/>
      <c r="T19" s="543"/>
    </row>
    <row r="20" spans="2:20" ht="9.9" customHeight="1" x14ac:dyDescent="0.45">
      <c r="C20" s="72"/>
      <c r="E20" s="72"/>
      <c r="J20" s="107"/>
      <c r="K20" s="107"/>
      <c r="L20" s="107"/>
      <c r="M20" s="72"/>
      <c r="N20" s="29"/>
      <c r="O20" s="29"/>
      <c r="P20" s="29"/>
      <c r="R20" s="104"/>
      <c r="S20" s="104"/>
      <c r="T20" s="104"/>
    </row>
    <row r="21" spans="2:20" ht="9.9" customHeight="1" x14ac:dyDescent="0.45">
      <c r="B21" s="544">
        <v>5</v>
      </c>
      <c r="C21" s="545"/>
      <c r="D21" s="541" t="s">
        <v>562</v>
      </c>
      <c r="E21" s="542"/>
      <c r="F21" s="521">
        <v>98119</v>
      </c>
      <c r="G21" s="522"/>
      <c r="H21" s="522"/>
      <c r="J21" s="514">
        <v>72522</v>
      </c>
      <c r="K21" s="514"/>
      <c r="L21" s="514"/>
      <c r="M21" s="72"/>
      <c r="N21" s="548">
        <v>3.6033551353475404</v>
      </c>
      <c r="O21" s="516"/>
      <c r="P21" s="516"/>
      <c r="R21" s="543">
        <v>4.4755008263279565</v>
      </c>
      <c r="S21" s="543"/>
      <c r="T21" s="543"/>
    </row>
    <row r="22" spans="2:20" ht="9.9" customHeight="1" x14ac:dyDescent="0.45">
      <c r="C22" s="72"/>
      <c r="E22" s="72"/>
      <c r="J22" s="107"/>
      <c r="K22" s="107"/>
      <c r="L22" s="107"/>
      <c r="M22" s="72"/>
      <c r="N22" s="29"/>
      <c r="O22" s="29"/>
      <c r="P22" s="29"/>
      <c r="R22" s="104"/>
      <c r="S22" s="104"/>
      <c r="T22" s="104"/>
    </row>
    <row r="23" spans="2:20" ht="9.9" customHeight="1" x14ac:dyDescent="0.45">
      <c r="B23" s="544">
        <v>6</v>
      </c>
      <c r="C23" s="545"/>
      <c r="D23" s="541" t="s">
        <v>561</v>
      </c>
      <c r="E23" s="542"/>
      <c r="F23" s="507">
        <v>91525</v>
      </c>
      <c r="G23" s="508"/>
      <c r="H23" s="508"/>
      <c r="J23" s="514">
        <v>4584</v>
      </c>
      <c r="K23" s="514"/>
      <c r="L23" s="514"/>
      <c r="M23" s="72"/>
      <c r="N23" s="548">
        <v>3.3612315873359799</v>
      </c>
      <c r="O23" s="516"/>
      <c r="P23" s="516"/>
      <c r="R23" s="543">
        <v>0.28288927205382303</v>
      </c>
      <c r="S23" s="543"/>
      <c r="T23" s="543"/>
    </row>
    <row r="24" spans="2:20" ht="9.9" customHeight="1" x14ac:dyDescent="0.45">
      <c r="C24" s="72"/>
      <c r="E24" s="72"/>
      <c r="J24" s="107"/>
      <c r="K24" s="107"/>
      <c r="L24" s="107"/>
      <c r="M24" s="72"/>
      <c r="N24" s="29"/>
      <c r="O24" s="29"/>
      <c r="P24" s="29"/>
      <c r="R24" s="104"/>
      <c r="S24" s="104"/>
      <c r="T24" s="104"/>
    </row>
    <row r="25" spans="2:20" ht="9.9" customHeight="1" x14ac:dyDescent="0.45">
      <c r="B25" s="544">
        <v>7</v>
      </c>
      <c r="C25" s="545"/>
      <c r="D25" s="541" t="s">
        <v>560</v>
      </c>
      <c r="E25" s="542"/>
      <c r="F25" s="507">
        <v>78201</v>
      </c>
      <c r="G25" s="508"/>
      <c r="H25" s="508"/>
      <c r="J25" s="514">
        <v>38937</v>
      </c>
      <c r="K25" s="514"/>
      <c r="L25" s="514"/>
      <c r="M25" s="72"/>
      <c r="N25" s="546">
        <v>2.9</v>
      </c>
      <c r="O25" s="547"/>
      <c r="P25" s="547"/>
      <c r="R25" s="543">
        <v>2.4028925798341421</v>
      </c>
      <c r="S25" s="543"/>
      <c r="T25" s="543"/>
    </row>
    <row r="26" spans="2:20" ht="9.9" customHeight="1" x14ac:dyDescent="0.45">
      <c r="C26" s="72"/>
      <c r="E26" s="72"/>
      <c r="J26" s="107"/>
      <c r="K26" s="107"/>
      <c r="L26" s="107"/>
      <c r="M26" s="72"/>
      <c r="N26" s="29"/>
      <c r="O26" s="29"/>
      <c r="P26" s="29"/>
      <c r="R26" s="104"/>
      <c r="S26" s="104"/>
      <c r="T26" s="104"/>
    </row>
    <row r="27" spans="2:20" ht="9.9" customHeight="1" x14ac:dyDescent="0.45">
      <c r="B27" s="544">
        <v>8</v>
      </c>
      <c r="C27" s="545"/>
      <c r="D27" s="541" t="s">
        <v>559</v>
      </c>
      <c r="E27" s="542"/>
      <c r="F27" s="521">
        <v>73668</v>
      </c>
      <c r="G27" s="522"/>
      <c r="H27" s="522"/>
      <c r="J27" s="514">
        <v>29477</v>
      </c>
      <c r="K27" s="514"/>
      <c r="L27" s="514"/>
      <c r="M27" s="72"/>
      <c r="N27" s="548">
        <v>2.7054083929797761</v>
      </c>
      <c r="O27" s="516"/>
      <c r="P27" s="516"/>
      <c r="R27" s="543">
        <v>1.8190940384665228</v>
      </c>
      <c r="S27" s="543"/>
      <c r="T27" s="543"/>
    </row>
    <row r="28" spans="2:20" ht="9.9" customHeight="1" x14ac:dyDescent="0.45">
      <c r="C28" s="72"/>
      <c r="E28" s="72"/>
      <c r="J28" s="107"/>
      <c r="K28" s="107"/>
      <c r="L28" s="107"/>
      <c r="M28" s="72"/>
      <c r="N28" s="29"/>
      <c r="O28" s="29"/>
      <c r="P28" s="29"/>
      <c r="R28" s="104"/>
      <c r="S28" s="104"/>
      <c r="T28" s="104"/>
    </row>
    <row r="29" spans="2:20" ht="9.9" customHeight="1" x14ac:dyDescent="0.45">
      <c r="B29" s="544">
        <v>9</v>
      </c>
      <c r="C29" s="545"/>
      <c r="D29" s="541" t="s">
        <v>537</v>
      </c>
      <c r="E29" s="542"/>
      <c r="F29" s="521">
        <v>71583</v>
      </c>
      <c r="G29" s="522"/>
      <c r="H29" s="522"/>
      <c r="J29" s="514">
        <v>13820</v>
      </c>
      <c r="K29" s="514"/>
      <c r="L29" s="514"/>
      <c r="M29" s="72"/>
      <c r="N29" s="548">
        <v>2.6288381521783042</v>
      </c>
      <c r="O29" s="516"/>
      <c r="P29" s="516"/>
      <c r="R29" s="543">
        <v>0.85286425387954501</v>
      </c>
      <c r="S29" s="543"/>
      <c r="T29" s="543"/>
    </row>
    <row r="30" spans="2:20" ht="9.9" customHeight="1" x14ac:dyDescent="0.45">
      <c r="C30" s="72"/>
      <c r="E30" s="72"/>
      <c r="J30" s="107"/>
      <c r="K30" s="107"/>
      <c r="L30" s="107"/>
      <c r="M30" s="72"/>
      <c r="N30" s="29"/>
      <c r="O30" s="29"/>
      <c r="P30" s="29"/>
      <c r="R30" s="104"/>
      <c r="S30" s="104"/>
      <c r="T30" s="104"/>
    </row>
    <row r="31" spans="2:20" ht="9.9" customHeight="1" x14ac:dyDescent="0.45">
      <c r="B31" s="544">
        <v>10</v>
      </c>
      <c r="C31" s="545"/>
      <c r="D31" s="541" t="s">
        <v>558</v>
      </c>
      <c r="E31" s="542"/>
      <c r="F31" s="521">
        <v>68820</v>
      </c>
      <c r="G31" s="522"/>
      <c r="H31" s="522"/>
      <c r="J31" s="514">
        <v>42880</v>
      </c>
      <c r="K31" s="514"/>
      <c r="L31" s="514"/>
      <c r="M31" s="72"/>
      <c r="N31" s="548">
        <v>2.5273688114903106</v>
      </c>
      <c r="O31" s="516"/>
      <c r="P31" s="516"/>
      <c r="R31" s="543">
        <v>2.6462242551631614</v>
      </c>
      <c r="S31" s="543"/>
      <c r="T31" s="543"/>
    </row>
    <row r="32" spans="2:20" ht="9.9" customHeight="1" x14ac:dyDescent="0.45">
      <c r="C32" s="72"/>
      <c r="E32" s="72"/>
      <c r="J32" s="107"/>
      <c r="K32" s="107"/>
      <c r="L32" s="107"/>
      <c r="M32" s="72"/>
      <c r="N32" s="29"/>
      <c r="O32" s="29"/>
      <c r="P32" s="29"/>
      <c r="R32" s="104"/>
      <c r="S32" s="104"/>
      <c r="T32" s="104"/>
    </row>
    <row r="33" spans="2:21" ht="9.9" customHeight="1" x14ac:dyDescent="0.45">
      <c r="C33" s="72"/>
      <c r="D33" s="541" t="s">
        <v>23</v>
      </c>
      <c r="E33" s="542"/>
      <c r="F33" s="507">
        <v>488535</v>
      </c>
      <c r="G33" s="508"/>
      <c r="H33" s="508"/>
      <c r="J33" s="514">
        <v>253454</v>
      </c>
      <c r="K33" s="514"/>
      <c r="L33" s="514"/>
      <c r="M33" s="72"/>
      <c r="N33" s="546">
        <v>18</v>
      </c>
      <c r="O33" s="547"/>
      <c r="P33" s="547"/>
      <c r="R33" s="543">
        <v>15.6</v>
      </c>
      <c r="S33" s="543"/>
      <c r="T33" s="543"/>
    </row>
    <row r="34" spans="2:21" ht="9.9" customHeight="1" thickBot="1" x14ac:dyDescent="0.5">
      <c r="B34" s="9"/>
      <c r="C34" s="105"/>
      <c r="D34" s="9"/>
      <c r="E34" s="105"/>
      <c r="F34" s="9"/>
      <c r="G34" s="9"/>
      <c r="H34" s="9"/>
      <c r="I34" s="9"/>
      <c r="J34" s="9"/>
      <c r="K34" s="9"/>
      <c r="L34" s="9"/>
      <c r="M34" s="105"/>
      <c r="N34" s="9"/>
      <c r="O34" s="9"/>
      <c r="P34" s="9"/>
      <c r="Q34" s="9"/>
      <c r="R34" s="9"/>
      <c r="S34" s="9"/>
      <c r="T34" s="9"/>
      <c r="U34" s="9"/>
    </row>
  </sheetData>
  <mergeCells count="81">
    <mergeCell ref="D33:E33"/>
    <mergeCell ref="F33:H33"/>
    <mergeCell ref="J33:L33"/>
    <mergeCell ref="N33:P33"/>
    <mergeCell ref="R33:T33"/>
    <mergeCell ref="R31:T31"/>
    <mergeCell ref="B29:C29"/>
    <mergeCell ref="D29:E29"/>
    <mergeCell ref="F29:H29"/>
    <mergeCell ref="J29:L29"/>
    <mergeCell ref="N29:P29"/>
    <mergeCell ref="R29:T29"/>
    <mergeCell ref="B31:C31"/>
    <mergeCell ref="D31:E31"/>
    <mergeCell ref="F31:H31"/>
    <mergeCell ref="J31:L31"/>
    <mergeCell ref="N31:P31"/>
    <mergeCell ref="R27:T27"/>
    <mergeCell ref="B25:C25"/>
    <mergeCell ref="D25:E25"/>
    <mergeCell ref="F25:H25"/>
    <mergeCell ref="J25:L25"/>
    <mergeCell ref="N25:P25"/>
    <mergeCell ref="R25:T25"/>
    <mergeCell ref="B27:C27"/>
    <mergeCell ref="D27:E27"/>
    <mergeCell ref="F27:H27"/>
    <mergeCell ref="J27:L27"/>
    <mergeCell ref="N27:P27"/>
    <mergeCell ref="R23:T23"/>
    <mergeCell ref="B21:C21"/>
    <mergeCell ref="D21:E21"/>
    <mergeCell ref="F21:H21"/>
    <mergeCell ref="J21:L21"/>
    <mergeCell ref="N21:P21"/>
    <mergeCell ref="R21:T21"/>
    <mergeCell ref="B23:C23"/>
    <mergeCell ref="D23:E23"/>
    <mergeCell ref="F23:H23"/>
    <mergeCell ref="J23:L23"/>
    <mergeCell ref="N23:P23"/>
    <mergeCell ref="R19:T19"/>
    <mergeCell ref="B17:C17"/>
    <mergeCell ref="D17:E17"/>
    <mergeCell ref="F17:H17"/>
    <mergeCell ref="J17:L17"/>
    <mergeCell ref="N17:P17"/>
    <mergeCell ref="R17:T17"/>
    <mergeCell ref="B19:C19"/>
    <mergeCell ref="D19:E19"/>
    <mergeCell ref="F19:H19"/>
    <mergeCell ref="J19:L19"/>
    <mergeCell ref="N19:P19"/>
    <mergeCell ref="R15:T15"/>
    <mergeCell ref="R11:T11"/>
    <mergeCell ref="B13:C13"/>
    <mergeCell ref="D13:E13"/>
    <mergeCell ref="F13:H13"/>
    <mergeCell ref="J13:L13"/>
    <mergeCell ref="N13:P13"/>
    <mergeCell ref="R13:T13"/>
    <mergeCell ref="N11:P11"/>
    <mergeCell ref="B15:C15"/>
    <mergeCell ref="D15:E15"/>
    <mergeCell ref="F15:H15"/>
    <mergeCell ref="J15:L15"/>
    <mergeCell ref="N15:P15"/>
    <mergeCell ref="G9:H9"/>
    <mergeCell ref="K9:L9"/>
    <mergeCell ref="D11:E11"/>
    <mergeCell ref="F11:H11"/>
    <mergeCell ref="J11:L11"/>
    <mergeCell ref="B2:T2"/>
    <mergeCell ref="B4:C7"/>
    <mergeCell ref="D4:E7"/>
    <mergeCell ref="F4:M5"/>
    <mergeCell ref="N4:U5"/>
    <mergeCell ref="F6:I7"/>
    <mergeCell ref="J6:M7"/>
    <mergeCell ref="N6:Q7"/>
    <mergeCell ref="R6:U7"/>
  </mergeCells>
  <phoneticPr fontId="1"/>
  <pageMargins left="0.7" right="0.7" top="0.75" bottom="0.75" header="0.3" footer="0.3"/>
  <drawing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4"/>
  <sheetViews>
    <sheetView showGridLines="0" workbookViewId="0">
      <selection activeCell="B2" sqref="B2:T2"/>
    </sheetView>
  </sheetViews>
  <sheetFormatPr defaultColWidth="6.19921875" defaultRowHeight="12.75" customHeight="1" x14ac:dyDescent="0.45"/>
  <cols>
    <col min="1" max="1" width="5.296875" style="8" customWidth="1"/>
    <col min="2" max="3" width="4" style="8" customWidth="1"/>
    <col min="4" max="5" width="10.69921875" style="8" customWidth="1"/>
    <col min="6" max="8" width="4.09765625" style="8" customWidth="1"/>
    <col min="9" max="9" width="2.09765625" style="8" customWidth="1"/>
    <col min="10" max="12" width="4.09765625" style="8" customWidth="1"/>
    <col min="13" max="13" width="1.5" style="8" customWidth="1"/>
    <col min="14" max="16" width="4.09765625" style="8" customWidth="1"/>
    <col min="17" max="17" width="1.5" style="8" customWidth="1"/>
    <col min="18" max="20" width="4.09765625" style="8" customWidth="1"/>
    <col min="21" max="21" width="1.5" style="8" customWidth="1"/>
    <col min="22" max="16384" width="6.19921875" style="8"/>
  </cols>
  <sheetData>
    <row r="1" spans="2:23" ht="6" customHeight="1" x14ac:dyDescent="0.45"/>
    <row r="2" spans="2:23" ht="13.5" customHeight="1" x14ac:dyDescent="0.45">
      <c r="B2" s="461" t="s">
        <v>564</v>
      </c>
      <c r="C2" s="461"/>
      <c r="D2" s="461"/>
      <c r="E2" s="461"/>
      <c r="F2" s="461"/>
      <c r="G2" s="461"/>
      <c r="H2" s="461"/>
      <c r="I2" s="461"/>
      <c r="J2" s="461"/>
      <c r="K2" s="461"/>
      <c r="L2" s="461"/>
      <c r="M2" s="461"/>
      <c r="N2" s="461"/>
      <c r="O2" s="461"/>
      <c r="P2" s="461"/>
      <c r="Q2" s="461"/>
      <c r="R2" s="461"/>
      <c r="S2" s="461"/>
      <c r="T2" s="461"/>
    </row>
    <row r="3" spans="2:23" ht="12" customHeight="1" thickBot="1" x14ac:dyDescent="0.5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2:23" ht="13.5" customHeight="1" x14ac:dyDescent="0.45">
      <c r="B4" s="490" t="s">
        <v>56</v>
      </c>
      <c r="C4" s="486"/>
      <c r="D4" s="494" t="s">
        <v>563</v>
      </c>
      <c r="E4" s="486"/>
      <c r="F4" s="494" t="s">
        <v>280</v>
      </c>
      <c r="G4" s="490"/>
      <c r="H4" s="490"/>
      <c r="I4" s="490"/>
      <c r="J4" s="490"/>
      <c r="K4" s="490"/>
      <c r="L4" s="490"/>
      <c r="M4" s="486"/>
      <c r="N4" s="494" t="s">
        <v>52</v>
      </c>
      <c r="O4" s="490"/>
      <c r="P4" s="490"/>
      <c r="Q4" s="490"/>
      <c r="R4" s="490"/>
      <c r="S4" s="490"/>
      <c r="T4" s="490"/>
      <c r="U4" s="490"/>
    </row>
    <row r="5" spans="2:23" ht="13.5" customHeight="1" x14ac:dyDescent="0.45">
      <c r="B5" s="491"/>
      <c r="C5" s="492"/>
      <c r="D5" s="495"/>
      <c r="E5" s="492"/>
      <c r="F5" s="496"/>
      <c r="G5" s="493"/>
      <c r="H5" s="493"/>
      <c r="I5" s="493"/>
      <c r="J5" s="493"/>
      <c r="K5" s="493"/>
      <c r="L5" s="493"/>
      <c r="M5" s="487"/>
      <c r="N5" s="496"/>
      <c r="O5" s="493"/>
      <c r="P5" s="493"/>
      <c r="Q5" s="493"/>
      <c r="R5" s="493"/>
      <c r="S5" s="493"/>
      <c r="T5" s="493"/>
      <c r="U5" s="493"/>
    </row>
    <row r="6" spans="2:23" ht="13.5" customHeight="1" x14ac:dyDescent="0.45">
      <c r="B6" s="491"/>
      <c r="C6" s="492"/>
      <c r="D6" s="495"/>
      <c r="E6" s="492"/>
      <c r="F6" s="538" t="s">
        <v>229</v>
      </c>
      <c r="G6" s="539"/>
      <c r="H6" s="539"/>
      <c r="I6" s="540"/>
      <c r="J6" s="538" t="s">
        <v>1</v>
      </c>
      <c r="K6" s="539"/>
      <c r="L6" s="539"/>
      <c r="M6" s="540"/>
      <c r="N6" s="538" t="s">
        <v>229</v>
      </c>
      <c r="O6" s="539"/>
      <c r="P6" s="539"/>
      <c r="Q6" s="540"/>
      <c r="R6" s="538" t="s">
        <v>1</v>
      </c>
      <c r="S6" s="539"/>
      <c r="T6" s="539"/>
      <c r="U6" s="539"/>
    </row>
    <row r="7" spans="2:23" ht="13.5" customHeight="1" x14ac:dyDescent="0.45">
      <c r="B7" s="493"/>
      <c r="C7" s="487"/>
      <c r="D7" s="496"/>
      <c r="E7" s="487"/>
      <c r="F7" s="532"/>
      <c r="G7" s="533"/>
      <c r="H7" s="533"/>
      <c r="I7" s="534"/>
      <c r="J7" s="532"/>
      <c r="K7" s="533"/>
      <c r="L7" s="533"/>
      <c r="M7" s="534"/>
      <c r="N7" s="532"/>
      <c r="O7" s="533"/>
      <c r="P7" s="533"/>
      <c r="Q7" s="534"/>
      <c r="R7" s="532"/>
      <c r="S7" s="533"/>
      <c r="T7" s="533"/>
      <c r="U7" s="533"/>
    </row>
    <row r="8" spans="2:23" ht="12" customHeight="1" x14ac:dyDescent="0.45">
      <c r="C8" s="72"/>
      <c r="E8" s="72"/>
      <c r="M8" s="72"/>
    </row>
    <row r="9" spans="2:23" ht="13.5" customHeight="1" x14ac:dyDescent="0.45">
      <c r="C9" s="72"/>
      <c r="E9" s="72"/>
      <c r="G9" s="500" t="s">
        <v>11</v>
      </c>
      <c r="H9" s="500"/>
      <c r="K9" s="500" t="s">
        <v>11</v>
      </c>
      <c r="L9" s="500"/>
      <c r="M9" s="72"/>
      <c r="P9" s="95" t="s">
        <v>10</v>
      </c>
      <c r="T9" s="95" t="s">
        <v>10</v>
      </c>
    </row>
    <row r="10" spans="2:23" ht="9.9" customHeight="1" x14ac:dyDescent="0.45">
      <c r="C10" s="72"/>
      <c r="E10" s="72"/>
      <c r="M10" s="72"/>
    </row>
    <row r="11" spans="2:23" ht="9.9" customHeight="1" x14ac:dyDescent="0.45">
      <c r="C11" s="72"/>
      <c r="D11" s="541" t="s">
        <v>554</v>
      </c>
      <c r="E11" s="542"/>
      <c r="F11" s="507">
        <v>2722990</v>
      </c>
      <c r="G11" s="508"/>
      <c r="H11" s="508"/>
      <c r="J11" s="514">
        <v>1620422</v>
      </c>
      <c r="K11" s="514"/>
      <c r="L11" s="514"/>
      <c r="M11" s="72"/>
      <c r="N11" s="548">
        <f>F11/$F$11*100</f>
        <v>100</v>
      </c>
      <c r="O11" s="516"/>
      <c r="P11" s="516"/>
      <c r="R11" s="543">
        <v>100</v>
      </c>
      <c r="S11" s="543"/>
      <c r="T11" s="543"/>
      <c r="U11" s="106"/>
      <c r="V11" s="106"/>
      <c r="W11" s="106"/>
    </row>
    <row r="12" spans="2:23" ht="9.9" customHeight="1" x14ac:dyDescent="0.45">
      <c r="C12" s="72"/>
      <c r="E12" s="72"/>
      <c r="J12" s="107"/>
      <c r="K12" s="107"/>
      <c r="L12" s="107"/>
      <c r="M12" s="72"/>
      <c r="N12" s="29"/>
      <c r="O12" s="29"/>
      <c r="P12" s="29"/>
      <c r="R12" s="104"/>
      <c r="S12" s="104"/>
      <c r="T12" s="104"/>
    </row>
    <row r="13" spans="2:23" ht="9.9" customHeight="1" x14ac:dyDescent="0.45">
      <c r="B13" s="544">
        <v>1</v>
      </c>
      <c r="C13" s="545"/>
      <c r="D13" s="541" t="s">
        <v>300</v>
      </c>
      <c r="E13" s="542"/>
      <c r="F13" s="507">
        <v>1051071</v>
      </c>
      <c r="G13" s="508"/>
      <c r="H13" s="508"/>
      <c r="J13" s="514">
        <v>787384</v>
      </c>
      <c r="K13" s="514"/>
      <c r="L13" s="514"/>
      <c r="M13" s="72"/>
      <c r="N13" s="546">
        <v>38.599884685584598</v>
      </c>
      <c r="O13" s="547"/>
      <c r="P13" s="547"/>
      <c r="R13" s="543">
        <v>48.591292885433546</v>
      </c>
      <c r="S13" s="543"/>
      <c r="T13" s="543"/>
    </row>
    <row r="14" spans="2:23" ht="9.9" customHeight="1" x14ac:dyDescent="0.45">
      <c r="C14" s="72"/>
      <c r="E14" s="72"/>
      <c r="J14" s="107"/>
      <c r="K14" s="107"/>
      <c r="L14" s="107"/>
      <c r="M14" s="72"/>
      <c r="N14" s="29"/>
      <c r="O14" s="29"/>
      <c r="P14" s="29"/>
      <c r="R14" s="104"/>
      <c r="S14" s="104"/>
      <c r="T14" s="104"/>
    </row>
    <row r="15" spans="2:23" ht="9.9" customHeight="1" x14ac:dyDescent="0.45">
      <c r="B15" s="544">
        <v>2</v>
      </c>
      <c r="C15" s="545"/>
      <c r="D15" s="541" t="s">
        <v>295</v>
      </c>
      <c r="E15" s="542"/>
      <c r="F15" s="507">
        <v>296126</v>
      </c>
      <c r="G15" s="508"/>
      <c r="H15" s="508"/>
      <c r="J15" s="514">
        <v>177755</v>
      </c>
      <c r="K15" s="514"/>
      <c r="L15" s="514"/>
      <c r="M15" s="72"/>
      <c r="N15" s="548">
        <v>10.875030756631498</v>
      </c>
      <c r="O15" s="516"/>
      <c r="P15" s="516"/>
      <c r="R15" s="543">
        <v>10.969673332008576</v>
      </c>
      <c r="S15" s="543"/>
      <c r="T15" s="543"/>
    </row>
    <row r="16" spans="2:23" ht="9.9" customHeight="1" x14ac:dyDescent="0.45">
      <c r="C16" s="72"/>
      <c r="E16" s="72"/>
      <c r="J16" s="107"/>
      <c r="K16" s="107"/>
      <c r="L16" s="107"/>
      <c r="M16" s="72"/>
      <c r="N16" s="29"/>
      <c r="O16" s="29"/>
      <c r="P16" s="29"/>
      <c r="R16" s="104"/>
      <c r="S16" s="104"/>
      <c r="T16" s="104"/>
    </row>
    <row r="17" spans="2:20" ht="9.9" customHeight="1" x14ac:dyDescent="0.45">
      <c r="B17" s="544">
        <v>3</v>
      </c>
      <c r="C17" s="545"/>
      <c r="D17" s="541" t="s">
        <v>538</v>
      </c>
      <c r="E17" s="542"/>
      <c r="F17" s="507">
        <v>199847</v>
      </c>
      <c r="G17" s="508"/>
      <c r="H17" s="508"/>
      <c r="J17" s="514">
        <v>97970</v>
      </c>
      <c r="K17" s="514"/>
      <c r="L17" s="514"/>
      <c r="M17" s="72"/>
      <c r="N17" s="546">
        <v>7.3392483997370546</v>
      </c>
      <c r="O17" s="547"/>
      <c r="P17" s="547"/>
      <c r="R17" s="543">
        <v>6.045955929998482</v>
      </c>
      <c r="S17" s="543"/>
      <c r="T17" s="543"/>
    </row>
    <row r="18" spans="2:20" ht="9.9" customHeight="1" x14ac:dyDescent="0.45">
      <c r="C18" s="72"/>
      <c r="E18" s="72"/>
      <c r="J18" s="107"/>
      <c r="K18" s="107"/>
      <c r="L18" s="107"/>
      <c r="M18" s="72"/>
      <c r="N18" s="29"/>
      <c r="O18" s="29"/>
      <c r="P18" s="29"/>
      <c r="R18" s="104"/>
      <c r="S18" s="104"/>
      <c r="T18" s="104"/>
    </row>
    <row r="19" spans="2:20" ht="9.9" customHeight="1" x14ac:dyDescent="0.45">
      <c r="B19" s="544">
        <v>4</v>
      </c>
      <c r="C19" s="545"/>
      <c r="D19" s="541" t="s">
        <v>301</v>
      </c>
      <c r="E19" s="542"/>
      <c r="F19" s="521">
        <v>185393</v>
      </c>
      <c r="G19" s="522"/>
      <c r="H19" s="522"/>
      <c r="J19" s="514">
        <v>101639</v>
      </c>
      <c r="K19" s="514"/>
      <c r="L19" s="514"/>
      <c r="M19" s="72"/>
      <c r="N19" s="548">
        <v>6.8084348455190806</v>
      </c>
      <c r="O19" s="516"/>
      <c r="P19" s="516"/>
      <c r="R19" s="543">
        <v>6.2723784298164302</v>
      </c>
      <c r="S19" s="543"/>
      <c r="T19" s="543"/>
    </row>
    <row r="20" spans="2:20" ht="9.9" customHeight="1" x14ac:dyDescent="0.45">
      <c r="C20" s="72"/>
      <c r="E20" s="72"/>
      <c r="J20" s="107"/>
      <c r="K20" s="107"/>
      <c r="L20" s="107"/>
      <c r="M20" s="72"/>
      <c r="N20" s="29"/>
      <c r="O20" s="29"/>
      <c r="P20" s="29"/>
      <c r="R20" s="104"/>
      <c r="S20" s="104"/>
      <c r="T20" s="104"/>
    </row>
    <row r="21" spans="2:20" ht="9.9" customHeight="1" x14ac:dyDescent="0.45">
      <c r="B21" s="544">
        <v>5</v>
      </c>
      <c r="C21" s="545"/>
      <c r="D21" s="541" t="s">
        <v>562</v>
      </c>
      <c r="E21" s="542"/>
      <c r="F21" s="521">
        <v>98119</v>
      </c>
      <c r="G21" s="522"/>
      <c r="H21" s="522"/>
      <c r="J21" s="514">
        <v>72522</v>
      </c>
      <c r="K21" s="514"/>
      <c r="L21" s="514"/>
      <c r="M21" s="72"/>
      <c r="N21" s="548">
        <v>3.6033551353475404</v>
      </c>
      <c r="O21" s="516"/>
      <c r="P21" s="516"/>
      <c r="R21" s="543">
        <v>4.4755008263279565</v>
      </c>
      <c r="S21" s="543"/>
      <c r="T21" s="543"/>
    </row>
    <row r="22" spans="2:20" ht="9.9" customHeight="1" x14ac:dyDescent="0.45">
      <c r="C22" s="72"/>
      <c r="E22" s="72"/>
      <c r="J22" s="107"/>
      <c r="K22" s="107"/>
      <c r="L22" s="107"/>
      <c r="M22" s="72"/>
      <c r="N22" s="29"/>
      <c r="O22" s="29"/>
      <c r="P22" s="29"/>
      <c r="R22" s="104"/>
      <c r="S22" s="104"/>
      <c r="T22" s="104"/>
    </row>
    <row r="23" spans="2:20" ht="9.9" customHeight="1" x14ac:dyDescent="0.45">
      <c r="B23" s="544">
        <v>6</v>
      </c>
      <c r="C23" s="545"/>
      <c r="D23" s="541" t="s">
        <v>561</v>
      </c>
      <c r="E23" s="542"/>
      <c r="F23" s="507">
        <v>91526</v>
      </c>
      <c r="G23" s="508"/>
      <c r="H23" s="508"/>
      <c r="J23" s="514">
        <v>4584</v>
      </c>
      <c r="K23" s="514"/>
      <c r="L23" s="514"/>
      <c r="M23" s="72"/>
      <c r="N23" s="548">
        <v>3.3612315873359799</v>
      </c>
      <c r="O23" s="516"/>
      <c r="P23" s="516"/>
      <c r="R23" s="543">
        <v>0.28288927205382303</v>
      </c>
      <c r="S23" s="543"/>
      <c r="T23" s="543"/>
    </row>
    <row r="24" spans="2:20" ht="9.9" customHeight="1" x14ac:dyDescent="0.45">
      <c r="C24" s="72"/>
      <c r="E24" s="72"/>
      <c r="J24" s="107"/>
      <c r="K24" s="107"/>
      <c r="L24" s="107"/>
      <c r="M24" s="72"/>
      <c r="N24" s="29"/>
      <c r="O24" s="29"/>
      <c r="P24" s="29"/>
      <c r="R24" s="104"/>
      <c r="S24" s="104"/>
      <c r="T24" s="104"/>
    </row>
    <row r="25" spans="2:20" ht="9.9" customHeight="1" x14ac:dyDescent="0.45">
      <c r="B25" s="544">
        <v>7</v>
      </c>
      <c r="C25" s="545"/>
      <c r="D25" s="541" t="s">
        <v>560</v>
      </c>
      <c r="E25" s="542"/>
      <c r="F25" s="507">
        <v>77552</v>
      </c>
      <c r="G25" s="508"/>
      <c r="H25" s="508"/>
      <c r="J25" s="514">
        <v>38937</v>
      </c>
      <c r="K25" s="514"/>
      <c r="L25" s="514"/>
      <c r="M25" s="72"/>
      <c r="N25" s="546">
        <v>2.8480457144535971</v>
      </c>
      <c r="O25" s="547"/>
      <c r="P25" s="547"/>
      <c r="R25" s="543">
        <v>2.4028925798341421</v>
      </c>
      <c r="S25" s="543"/>
      <c r="T25" s="543"/>
    </row>
    <row r="26" spans="2:20" ht="9.9" customHeight="1" x14ac:dyDescent="0.45">
      <c r="C26" s="72"/>
      <c r="E26" s="72"/>
      <c r="J26" s="107"/>
      <c r="K26" s="107"/>
      <c r="L26" s="107"/>
      <c r="M26" s="72"/>
      <c r="N26" s="29"/>
      <c r="O26" s="29"/>
      <c r="P26" s="29"/>
      <c r="R26" s="104"/>
      <c r="S26" s="104"/>
      <c r="T26" s="104"/>
    </row>
    <row r="27" spans="2:20" ht="9.9" customHeight="1" x14ac:dyDescent="0.45">
      <c r="B27" s="544">
        <v>8</v>
      </c>
      <c r="C27" s="545"/>
      <c r="D27" s="541" t="s">
        <v>559</v>
      </c>
      <c r="E27" s="542"/>
      <c r="F27" s="521">
        <v>73668</v>
      </c>
      <c r="G27" s="522"/>
      <c r="H27" s="522"/>
      <c r="J27" s="514">
        <v>29477</v>
      </c>
      <c r="K27" s="514"/>
      <c r="L27" s="514"/>
      <c r="M27" s="72"/>
      <c r="N27" s="548">
        <v>2.7054083929797761</v>
      </c>
      <c r="O27" s="516"/>
      <c r="P27" s="516"/>
      <c r="R27" s="543">
        <v>1.8190940384665228</v>
      </c>
      <c r="S27" s="543"/>
      <c r="T27" s="543"/>
    </row>
    <row r="28" spans="2:20" ht="9.9" customHeight="1" x14ac:dyDescent="0.45">
      <c r="C28" s="72"/>
      <c r="E28" s="72"/>
      <c r="J28" s="107"/>
      <c r="K28" s="107"/>
      <c r="L28" s="107"/>
      <c r="M28" s="72"/>
      <c r="N28" s="29"/>
      <c r="O28" s="29"/>
      <c r="P28" s="29"/>
      <c r="R28" s="104"/>
      <c r="S28" s="104"/>
      <c r="T28" s="104"/>
    </row>
    <row r="29" spans="2:20" ht="9.9" customHeight="1" x14ac:dyDescent="0.45">
      <c r="B29" s="544">
        <v>9</v>
      </c>
      <c r="C29" s="545"/>
      <c r="D29" s="541" t="s">
        <v>537</v>
      </c>
      <c r="E29" s="542"/>
      <c r="F29" s="521">
        <v>71583</v>
      </c>
      <c r="G29" s="522"/>
      <c r="H29" s="522"/>
      <c r="J29" s="514">
        <v>13820</v>
      </c>
      <c r="K29" s="514"/>
      <c r="L29" s="514"/>
      <c r="M29" s="72"/>
      <c r="N29" s="548">
        <v>2.6288381521783042</v>
      </c>
      <c r="O29" s="516"/>
      <c r="P29" s="516"/>
      <c r="R29" s="543">
        <v>0.85286425387954501</v>
      </c>
      <c r="S29" s="543"/>
      <c r="T29" s="543"/>
    </row>
    <row r="30" spans="2:20" ht="9.9" customHeight="1" x14ac:dyDescent="0.45">
      <c r="C30" s="72"/>
      <c r="E30" s="72"/>
      <c r="J30" s="107"/>
      <c r="K30" s="107"/>
      <c r="L30" s="107"/>
      <c r="M30" s="72"/>
      <c r="N30" s="29"/>
      <c r="O30" s="29"/>
      <c r="P30" s="29"/>
      <c r="R30" s="104"/>
      <c r="S30" s="104"/>
      <c r="T30" s="104"/>
    </row>
    <row r="31" spans="2:20" ht="9.9" customHeight="1" x14ac:dyDescent="0.45">
      <c r="B31" s="544">
        <v>10</v>
      </c>
      <c r="C31" s="545"/>
      <c r="D31" s="541" t="s">
        <v>558</v>
      </c>
      <c r="E31" s="542"/>
      <c r="F31" s="521">
        <v>68820</v>
      </c>
      <c r="G31" s="522"/>
      <c r="H31" s="522"/>
      <c r="J31" s="514">
        <v>42880</v>
      </c>
      <c r="K31" s="514"/>
      <c r="L31" s="514"/>
      <c r="M31" s="72"/>
      <c r="N31" s="548">
        <v>2.5273688114903106</v>
      </c>
      <c r="O31" s="516"/>
      <c r="P31" s="516"/>
      <c r="R31" s="543">
        <v>2.6462242551631614</v>
      </c>
      <c r="S31" s="543"/>
      <c r="T31" s="543"/>
    </row>
    <row r="32" spans="2:20" ht="9.9" customHeight="1" x14ac:dyDescent="0.45">
      <c r="C32" s="72"/>
      <c r="E32" s="72"/>
      <c r="J32" s="107"/>
      <c r="K32" s="107"/>
      <c r="L32" s="107"/>
      <c r="M32" s="72"/>
      <c r="N32" s="29"/>
      <c r="O32" s="29"/>
      <c r="P32" s="29"/>
      <c r="R32" s="104"/>
      <c r="S32" s="104"/>
      <c r="T32" s="104"/>
    </row>
    <row r="33" spans="2:21" ht="9.9" customHeight="1" x14ac:dyDescent="0.45">
      <c r="C33" s="72"/>
      <c r="D33" s="541" t="s">
        <v>23</v>
      </c>
      <c r="E33" s="542"/>
      <c r="F33" s="507">
        <v>509285</v>
      </c>
      <c r="G33" s="508"/>
      <c r="H33" s="508"/>
      <c r="J33" s="514">
        <v>253454</v>
      </c>
      <c r="K33" s="514"/>
      <c r="L33" s="514"/>
      <c r="M33" s="72"/>
      <c r="N33" s="546">
        <v>18.703153518742266</v>
      </c>
      <c r="O33" s="547"/>
      <c r="P33" s="547"/>
      <c r="R33" s="543">
        <v>15.6</v>
      </c>
      <c r="S33" s="543"/>
      <c r="T33" s="543"/>
    </row>
    <row r="34" spans="2:21" ht="9.9" customHeight="1" thickBot="1" x14ac:dyDescent="0.5">
      <c r="B34" s="9"/>
      <c r="C34" s="105"/>
      <c r="D34" s="9"/>
      <c r="E34" s="105"/>
      <c r="F34" s="9"/>
      <c r="G34" s="9"/>
      <c r="H34" s="9"/>
      <c r="I34" s="9"/>
      <c r="J34" s="9"/>
      <c r="K34" s="9"/>
      <c r="L34" s="9"/>
      <c r="M34" s="105"/>
      <c r="N34" s="9"/>
      <c r="O34" s="9"/>
      <c r="P34" s="9"/>
      <c r="Q34" s="9"/>
      <c r="R34" s="9"/>
      <c r="S34" s="9"/>
      <c r="T34" s="9"/>
      <c r="U34" s="9"/>
    </row>
  </sheetData>
  <mergeCells count="81">
    <mergeCell ref="B2:T2"/>
    <mergeCell ref="B4:C7"/>
    <mergeCell ref="D4:E7"/>
    <mergeCell ref="F4:M5"/>
    <mergeCell ref="N4:U5"/>
    <mergeCell ref="F6:I7"/>
    <mergeCell ref="J6:M7"/>
    <mergeCell ref="N6:Q7"/>
    <mergeCell ref="R6:U7"/>
    <mergeCell ref="G9:H9"/>
    <mergeCell ref="K9:L9"/>
    <mergeCell ref="D11:E11"/>
    <mergeCell ref="F11:H11"/>
    <mergeCell ref="J11:L11"/>
    <mergeCell ref="N11:P11"/>
    <mergeCell ref="R11:T11"/>
    <mergeCell ref="B13:C13"/>
    <mergeCell ref="D13:E13"/>
    <mergeCell ref="F13:H13"/>
    <mergeCell ref="J13:L13"/>
    <mergeCell ref="N13:P13"/>
    <mergeCell ref="R13:T13"/>
    <mergeCell ref="R15:T15"/>
    <mergeCell ref="B17:C17"/>
    <mergeCell ref="D17:E17"/>
    <mergeCell ref="F17:H17"/>
    <mergeCell ref="J17:L17"/>
    <mergeCell ref="N17:P17"/>
    <mergeCell ref="R17:T17"/>
    <mergeCell ref="B15:C15"/>
    <mergeCell ref="D15:E15"/>
    <mergeCell ref="F15:H15"/>
    <mergeCell ref="J15:L15"/>
    <mergeCell ref="N15:P15"/>
    <mergeCell ref="B27:C27"/>
    <mergeCell ref="R19:T19"/>
    <mergeCell ref="B21:C21"/>
    <mergeCell ref="D21:E21"/>
    <mergeCell ref="F21:H21"/>
    <mergeCell ref="J21:L21"/>
    <mergeCell ref="N21:P21"/>
    <mergeCell ref="R21:T21"/>
    <mergeCell ref="B19:C19"/>
    <mergeCell ref="D19:E19"/>
    <mergeCell ref="F19:H19"/>
    <mergeCell ref="J19:L19"/>
    <mergeCell ref="N19:P19"/>
    <mergeCell ref="R23:T23"/>
    <mergeCell ref="B25:C25"/>
    <mergeCell ref="D25:E25"/>
    <mergeCell ref="F25:H25"/>
    <mergeCell ref="J25:L25"/>
    <mergeCell ref="N25:P25"/>
    <mergeCell ref="R25:T25"/>
    <mergeCell ref="B23:C23"/>
    <mergeCell ref="D23:E23"/>
    <mergeCell ref="F23:H23"/>
    <mergeCell ref="J23:L23"/>
    <mergeCell ref="N23:P23"/>
    <mergeCell ref="B31:C31"/>
    <mergeCell ref="D31:E31"/>
    <mergeCell ref="F31:H31"/>
    <mergeCell ref="J31:L31"/>
    <mergeCell ref="N31:P31"/>
    <mergeCell ref="B29:C29"/>
    <mergeCell ref="D29:E29"/>
    <mergeCell ref="F29:H29"/>
    <mergeCell ref="J29:L29"/>
    <mergeCell ref="N29:P29"/>
    <mergeCell ref="N33:P33"/>
    <mergeCell ref="R33:T33"/>
    <mergeCell ref="D27:E27"/>
    <mergeCell ref="F27:H27"/>
    <mergeCell ref="D33:E33"/>
    <mergeCell ref="F33:H33"/>
    <mergeCell ref="J33:L33"/>
    <mergeCell ref="R31:T31"/>
    <mergeCell ref="R29:T29"/>
    <mergeCell ref="J27:L27"/>
    <mergeCell ref="N27:P27"/>
    <mergeCell ref="R27:T27"/>
  </mergeCells>
  <phoneticPr fontId="1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8"/>
  <sheetViews>
    <sheetView showGridLines="0" workbookViewId="0">
      <selection activeCell="B2" sqref="B2:H2"/>
    </sheetView>
  </sheetViews>
  <sheetFormatPr defaultColWidth="6.19921875" defaultRowHeight="12.75" customHeight="1" x14ac:dyDescent="0.45"/>
  <cols>
    <col min="1" max="1" width="1" style="8" customWidth="1"/>
    <col min="2" max="2" width="32.796875" style="8" bestFit="1" customWidth="1"/>
    <col min="3" max="3" width="8.5" style="8" bestFit="1" customWidth="1"/>
    <col min="4" max="4" width="7.69921875" style="8" bestFit="1" customWidth="1"/>
    <col min="5" max="5" width="9.296875" style="8" bestFit="1" customWidth="1"/>
    <col min="6" max="6" width="5.3984375" style="8" bestFit="1" customWidth="1"/>
    <col min="7" max="8" width="7.69921875" style="8" bestFit="1" customWidth="1"/>
    <col min="9" max="9" width="3.09765625" style="8" customWidth="1"/>
    <col min="10" max="11" width="6.19921875" style="8"/>
    <col min="12" max="12" width="7.59765625" style="8" bestFit="1" customWidth="1"/>
    <col min="13" max="15" width="6.19921875" style="8"/>
    <col min="16" max="16" width="6.59765625" style="8" bestFit="1" customWidth="1"/>
    <col min="17" max="16384" width="6.19921875" style="8"/>
  </cols>
  <sheetData>
    <row r="1" spans="2:16" ht="6" customHeight="1" x14ac:dyDescent="0.45"/>
    <row r="2" spans="2:16" ht="13.5" customHeight="1" x14ac:dyDescent="0.45">
      <c r="B2" s="450" t="s">
        <v>123</v>
      </c>
      <c r="C2" s="450"/>
      <c r="D2" s="450"/>
      <c r="E2" s="450"/>
      <c r="F2" s="450"/>
      <c r="G2" s="450"/>
      <c r="H2" s="450"/>
      <c r="I2" s="2"/>
    </row>
    <row r="3" spans="2:16" ht="12" customHeight="1" thickBot="1" x14ac:dyDescent="0.5">
      <c r="B3" s="9"/>
      <c r="C3" s="9"/>
      <c r="D3" s="9"/>
      <c r="E3" s="9"/>
      <c r="F3" s="9"/>
      <c r="G3" s="9"/>
      <c r="H3" s="9"/>
    </row>
    <row r="4" spans="2:16" ht="13.5" customHeight="1" x14ac:dyDescent="0.45">
      <c r="B4" s="420" t="s">
        <v>118</v>
      </c>
      <c r="C4" s="448" t="s">
        <v>54</v>
      </c>
      <c r="D4" s="449"/>
      <c r="E4" s="448" t="s">
        <v>53</v>
      </c>
      <c r="F4" s="449"/>
      <c r="G4" s="448" t="s">
        <v>52</v>
      </c>
      <c r="H4" s="449"/>
      <c r="I4" s="62"/>
    </row>
    <row r="5" spans="2:16" ht="13.5" customHeight="1" x14ac:dyDescent="0.45">
      <c r="B5" s="422"/>
      <c r="C5" s="360" t="s">
        <v>0</v>
      </c>
      <c r="D5" s="361" t="s">
        <v>1</v>
      </c>
      <c r="E5" s="63" t="s">
        <v>51</v>
      </c>
      <c r="F5" s="64" t="s">
        <v>50</v>
      </c>
      <c r="G5" s="360" t="s">
        <v>0</v>
      </c>
      <c r="H5" s="361" t="s">
        <v>1</v>
      </c>
      <c r="I5" s="272"/>
    </row>
    <row r="6" spans="2:16" ht="13.5" customHeight="1" x14ac:dyDescent="0.45">
      <c r="C6" s="69" t="s">
        <v>11</v>
      </c>
      <c r="D6" s="75" t="s">
        <v>11</v>
      </c>
      <c r="E6" s="69" t="s">
        <v>11</v>
      </c>
      <c r="F6" s="67" t="s">
        <v>10</v>
      </c>
      <c r="G6" s="69" t="s">
        <v>10</v>
      </c>
      <c r="H6" s="67" t="s">
        <v>10</v>
      </c>
    </row>
    <row r="7" spans="2:16" ht="15" customHeight="1" x14ac:dyDescent="0.45">
      <c r="B7" s="362" t="s">
        <v>49</v>
      </c>
      <c r="C7" s="113">
        <v>1161729</v>
      </c>
      <c r="D7" s="143">
        <v>611355</v>
      </c>
      <c r="E7" s="113">
        <v>550374</v>
      </c>
      <c r="F7" s="181">
        <v>90</v>
      </c>
      <c r="G7" s="144">
        <v>100</v>
      </c>
      <c r="H7" s="181">
        <v>100</v>
      </c>
      <c r="I7" s="139"/>
      <c r="L7" s="259"/>
      <c r="M7" s="29"/>
      <c r="O7" s="29"/>
      <c r="P7" s="29"/>
    </row>
    <row r="8" spans="2:16" ht="15" customHeight="1" x14ac:dyDescent="0.45">
      <c r="B8" s="362" t="s">
        <v>122</v>
      </c>
      <c r="C8" s="122">
        <v>6311</v>
      </c>
      <c r="D8" s="143">
        <v>5801</v>
      </c>
      <c r="E8" s="122">
        <v>510</v>
      </c>
      <c r="F8" s="181">
        <v>8.8000000000000007</v>
      </c>
      <c r="G8" s="144">
        <v>0.5</v>
      </c>
      <c r="H8" s="181">
        <v>0.9</v>
      </c>
      <c r="L8" s="259"/>
      <c r="M8" s="29"/>
      <c r="O8" s="29"/>
      <c r="P8" s="29"/>
    </row>
    <row r="9" spans="2:16" ht="15" customHeight="1" x14ac:dyDescent="0.45">
      <c r="B9" s="362" t="s">
        <v>81</v>
      </c>
      <c r="C9" s="122">
        <v>48225</v>
      </c>
      <c r="D9" s="143">
        <v>30695</v>
      </c>
      <c r="E9" s="122">
        <v>17530</v>
      </c>
      <c r="F9" s="181">
        <v>57.1</v>
      </c>
      <c r="G9" s="144">
        <v>4.2</v>
      </c>
      <c r="H9" s="208">
        <v>5</v>
      </c>
      <c r="I9" s="139"/>
      <c r="L9" s="259"/>
      <c r="M9" s="29"/>
      <c r="O9" s="29"/>
      <c r="P9" s="29"/>
    </row>
    <row r="10" spans="2:16" ht="15" customHeight="1" x14ac:dyDescent="0.45">
      <c r="B10" s="362" t="s">
        <v>121</v>
      </c>
      <c r="C10" s="122">
        <v>5018</v>
      </c>
      <c r="D10" s="143">
        <v>5665</v>
      </c>
      <c r="E10" s="122">
        <v>-647</v>
      </c>
      <c r="F10" s="181">
        <v>-11.4</v>
      </c>
      <c r="G10" s="144">
        <v>0.4</v>
      </c>
      <c r="H10" s="181">
        <v>0.9</v>
      </c>
      <c r="L10" s="259"/>
      <c r="M10" s="29"/>
      <c r="O10" s="29"/>
      <c r="P10" s="29"/>
    </row>
    <row r="11" spans="2:16" ht="15" customHeight="1" x14ac:dyDescent="0.45">
      <c r="B11" s="362" t="s">
        <v>120</v>
      </c>
      <c r="C11" s="122">
        <v>15309</v>
      </c>
      <c r="D11" s="143">
        <v>15412</v>
      </c>
      <c r="E11" s="122">
        <v>-103</v>
      </c>
      <c r="F11" s="219">
        <v>-0.7</v>
      </c>
      <c r="G11" s="144">
        <v>1.3</v>
      </c>
      <c r="H11" s="181">
        <v>2.5</v>
      </c>
      <c r="I11" s="139"/>
      <c r="L11" s="259"/>
      <c r="M11" s="29"/>
      <c r="O11" s="29"/>
      <c r="P11" s="29"/>
    </row>
    <row r="12" spans="2:16" ht="15" customHeight="1" thickBot="1" x14ac:dyDescent="0.5">
      <c r="B12" s="365" t="s">
        <v>117</v>
      </c>
      <c r="C12" s="126">
        <v>1086866</v>
      </c>
      <c r="D12" s="151">
        <v>553782</v>
      </c>
      <c r="E12" s="126">
        <v>533084</v>
      </c>
      <c r="F12" s="375">
        <v>96.3</v>
      </c>
      <c r="G12" s="228">
        <v>93.6</v>
      </c>
      <c r="H12" s="375">
        <v>90.6</v>
      </c>
      <c r="L12" s="259"/>
      <c r="M12" s="29"/>
      <c r="O12" s="29"/>
      <c r="P12" s="29"/>
    </row>
    <row r="13" spans="2:16" ht="13.5" customHeight="1" x14ac:dyDescent="0.45">
      <c r="I13" s="139"/>
    </row>
    <row r="14" spans="2:16" ht="6" customHeight="1" x14ac:dyDescent="0.45"/>
    <row r="15" spans="2:16" ht="13.5" customHeight="1" x14ac:dyDescent="0.45">
      <c r="I15" s="139"/>
    </row>
    <row r="16" spans="2:16" ht="6" customHeight="1" x14ac:dyDescent="0.45"/>
    <row r="17" spans="9:9" ht="13.5" customHeight="1" x14ac:dyDescent="0.45">
      <c r="I17" s="139"/>
    </row>
    <row r="18" spans="9:9" ht="11.25" customHeight="1" x14ac:dyDescent="0.45"/>
  </sheetData>
  <mergeCells count="5">
    <mergeCell ref="B4:B5"/>
    <mergeCell ref="C4:D4"/>
    <mergeCell ref="E4:F4"/>
    <mergeCell ref="G4:H4"/>
    <mergeCell ref="B2:H2"/>
  </mergeCells>
  <phoneticPr fontId="1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8"/>
  <sheetViews>
    <sheetView showGridLines="0" workbookViewId="0">
      <selection activeCell="B2" sqref="B2:H2"/>
    </sheetView>
  </sheetViews>
  <sheetFormatPr defaultColWidth="6.19921875" defaultRowHeight="12.75" customHeight="1" x14ac:dyDescent="0.45"/>
  <cols>
    <col min="1" max="1" width="1" style="8" customWidth="1"/>
    <col min="2" max="2" width="32.796875" style="8" bestFit="1" customWidth="1"/>
    <col min="3" max="3" width="8.5" style="8" bestFit="1" customWidth="1"/>
    <col min="4" max="4" width="7.69921875" style="8" bestFit="1" customWidth="1"/>
    <col min="5" max="5" width="9.296875" style="8" bestFit="1" customWidth="1"/>
    <col min="6" max="6" width="5.3984375" style="8" bestFit="1" customWidth="1"/>
    <col min="7" max="8" width="7.69921875" style="8" bestFit="1" customWidth="1"/>
    <col min="9" max="9" width="3.09765625" style="8" customWidth="1"/>
    <col min="10" max="11" width="6.19921875" style="8"/>
    <col min="12" max="12" width="7.59765625" style="8" bestFit="1" customWidth="1"/>
    <col min="13" max="15" width="6.19921875" style="8"/>
    <col min="16" max="16" width="6.59765625" style="8" bestFit="1" customWidth="1"/>
    <col min="17" max="16384" width="6.19921875" style="8"/>
  </cols>
  <sheetData>
    <row r="1" spans="2:16" ht="6" customHeight="1" x14ac:dyDescent="0.45"/>
    <row r="2" spans="2:16" ht="13.5" customHeight="1" x14ac:dyDescent="0.45">
      <c r="B2" s="450" t="s">
        <v>123</v>
      </c>
      <c r="C2" s="450"/>
      <c r="D2" s="450"/>
      <c r="E2" s="450"/>
      <c r="F2" s="450"/>
      <c r="G2" s="450"/>
      <c r="H2" s="450"/>
      <c r="I2" s="2"/>
    </row>
    <row r="3" spans="2:16" ht="12" customHeight="1" thickBot="1" x14ac:dyDescent="0.5">
      <c r="B3" s="9"/>
      <c r="C3" s="9"/>
      <c r="D3" s="9"/>
      <c r="E3" s="9"/>
      <c r="F3" s="9"/>
      <c r="G3" s="9"/>
      <c r="H3" s="9"/>
    </row>
    <row r="4" spans="2:16" ht="13.5" customHeight="1" x14ac:dyDescent="0.45">
      <c r="B4" s="420" t="s">
        <v>118</v>
      </c>
      <c r="C4" s="448" t="s">
        <v>54</v>
      </c>
      <c r="D4" s="449"/>
      <c r="E4" s="448" t="s">
        <v>53</v>
      </c>
      <c r="F4" s="449"/>
      <c r="G4" s="448" t="s">
        <v>52</v>
      </c>
      <c r="H4" s="449"/>
      <c r="I4" s="62"/>
    </row>
    <row r="5" spans="2:16" ht="13.5" customHeight="1" x14ac:dyDescent="0.45">
      <c r="B5" s="422"/>
      <c r="C5" s="360" t="s">
        <v>0</v>
      </c>
      <c r="D5" s="361" t="s">
        <v>1</v>
      </c>
      <c r="E5" s="63" t="s">
        <v>51</v>
      </c>
      <c r="F5" s="64" t="s">
        <v>50</v>
      </c>
      <c r="G5" s="360" t="s">
        <v>0</v>
      </c>
      <c r="H5" s="361" t="s">
        <v>1</v>
      </c>
      <c r="I5" s="272"/>
    </row>
    <row r="6" spans="2:16" ht="13.5" customHeight="1" x14ac:dyDescent="0.45">
      <c r="C6" s="69" t="s">
        <v>11</v>
      </c>
      <c r="D6" s="75" t="s">
        <v>11</v>
      </c>
      <c r="E6" s="69" t="s">
        <v>11</v>
      </c>
      <c r="F6" s="67" t="s">
        <v>10</v>
      </c>
      <c r="G6" s="69" t="s">
        <v>10</v>
      </c>
      <c r="H6" s="67" t="s">
        <v>10</v>
      </c>
    </row>
    <row r="7" spans="2:16" ht="15" customHeight="1" x14ac:dyDescent="0.45">
      <c r="B7" s="362" t="s">
        <v>49</v>
      </c>
      <c r="C7" s="113">
        <v>1161731</v>
      </c>
      <c r="D7" s="143">
        <v>611355</v>
      </c>
      <c r="E7" s="113">
        <v>550376</v>
      </c>
      <c r="F7" s="181">
        <v>90</v>
      </c>
      <c r="G7" s="144">
        <v>100</v>
      </c>
      <c r="H7" s="181">
        <v>100</v>
      </c>
      <c r="I7" s="139"/>
      <c r="L7" s="259"/>
      <c r="M7" s="29"/>
      <c r="O7" s="29"/>
      <c r="P7" s="29"/>
    </row>
    <row r="8" spans="2:16" ht="15" customHeight="1" x14ac:dyDescent="0.45">
      <c r="B8" s="362" t="s">
        <v>122</v>
      </c>
      <c r="C8" s="122">
        <v>6311</v>
      </c>
      <c r="D8" s="143">
        <v>5801</v>
      </c>
      <c r="E8" s="122">
        <v>510</v>
      </c>
      <c r="F8" s="181">
        <v>8.8000000000000007</v>
      </c>
      <c r="G8" s="144">
        <v>0.5</v>
      </c>
      <c r="H8" s="181">
        <v>0.9</v>
      </c>
      <c r="L8" s="259"/>
      <c r="M8" s="29"/>
      <c r="O8" s="29"/>
      <c r="P8" s="29"/>
    </row>
    <row r="9" spans="2:16" ht="15" customHeight="1" x14ac:dyDescent="0.45">
      <c r="B9" s="362" t="s">
        <v>81</v>
      </c>
      <c r="C9" s="122">
        <v>48225</v>
      </c>
      <c r="D9" s="143">
        <v>30695</v>
      </c>
      <c r="E9" s="122">
        <v>17530</v>
      </c>
      <c r="F9" s="181">
        <v>57.1</v>
      </c>
      <c r="G9" s="144">
        <v>4.2</v>
      </c>
      <c r="H9" s="208">
        <v>5</v>
      </c>
      <c r="I9" s="139"/>
      <c r="L9" s="259"/>
      <c r="M9" s="29"/>
      <c r="O9" s="29"/>
      <c r="P9" s="29"/>
    </row>
    <row r="10" spans="2:16" ht="15" customHeight="1" x14ac:dyDescent="0.45">
      <c r="B10" s="362" t="s">
        <v>121</v>
      </c>
      <c r="C10" s="122">
        <v>5018</v>
      </c>
      <c r="D10" s="143">
        <v>5665</v>
      </c>
      <c r="E10" s="122">
        <v>-647</v>
      </c>
      <c r="F10" s="181">
        <v>-11.4</v>
      </c>
      <c r="G10" s="144">
        <v>0.4</v>
      </c>
      <c r="H10" s="181">
        <v>0.9</v>
      </c>
      <c r="L10" s="259"/>
      <c r="M10" s="29"/>
      <c r="O10" s="29"/>
      <c r="P10" s="29"/>
    </row>
    <row r="11" spans="2:16" ht="15" customHeight="1" x14ac:dyDescent="0.45">
      <c r="B11" s="362" t="s">
        <v>120</v>
      </c>
      <c r="C11" s="122">
        <v>15309</v>
      </c>
      <c r="D11" s="143">
        <v>15412</v>
      </c>
      <c r="E11" s="122">
        <v>-103</v>
      </c>
      <c r="F11" s="219">
        <v>0.7</v>
      </c>
      <c r="G11" s="144">
        <v>1.3</v>
      </c>
      <c r="H11" s="181">
        <v>2.5</v>
      </c>
      <c r="I11" s="139"/>
      <c r="L11" s="259"/>
      <c r="M11" s="29"/>
      <c r="O11" s="29"/>
      <c r="P11" s="29"/>
    </row>
    <row r="12" spans="2:16" ht="15" customHeight="1" thickBot="1" x14ac:dyDescent="0.5">
      <c r="B12" s="365" t="s">
        <v>117</v>
      </c>
      <c r="C12" s="126">
        <v>1086868</v>
      </c>
      <c r="D12" s="151">
        <v>553782</v>
      </c>
      <c r="E12" s="126">
        <v>533086</v>
      </c>
      <c r="F12" s="375">
        <v>96.3</v>
      </c>
      <c r="G12" s="228">
        <v>93.6</v>
      </c>
      <c r="H12" s="375">
        <v>90.6</v>
      </c>
      <c r="L12" s="259"/>
      <c r="M12" s="29"/>
      <c r="O12" s="29"/>
      <c r="P12" s="29"/>
    </row>
    <row r="13" spans="2:16" ht="13.5" customHeight="1" x14ac:dyDescent="0.45">
      <c r="I13" s="139"/>
    </row>
    <row r="14" spans="2:16" ht="6" customHeight="1" x14ac:dyDescent="0.45"/>
    <row r="15" spans="2:16" ht="13.5" customHeight="1" x14ac:dyDescent="0.45">
      <c r="I15" s="139"/>
    </row>
    <row r="16" spans="2:16" ht="6" customHeight="1" x14ac:dyDescent="0.45"/>
    <row r="17" spans="9:9" ht="13.5" customHeight="1" x14ac:dyDescent="0.45">
      <c r="I17" s="139"/>
    </row>
    <row r="18" spans="9:9" ht="11.25" customHeight="1" x14ac:dyDescent="0.45"/>
  </sheetData>
  <mergeCells count="5">
    <mergeCell ref="B4:B5"/>
    <mergeCell ref="C4:D4"/>
    <mergeCell ref="E4:F4"/>
    <mergeCell ref="G4:H4"/>
    <mergeCell ref="B2:H2"/>
  </mergeCells>
  <phoneticPr fontId="1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4"/>
  <sheetViews>
    <sheetView showGridLines="0" workbookViewId="0">
      <selection activeCell="B2" sqref="B2:H2"/>
    </sheetView>
  </sheetViews>
  <sheetFormatPr defaultColWidth="6.19921875" defaultRowHeight="12.75" customHeight="1" x14ac:dyDescent="0.45"/>
  <cols>
    <col min="1" max="1" width="1" style="8" customWidth="1"/>
    <col min="2" max="2" width="47.59765625" style="8" bestFit="1" customWidth="1"/>
    <col min="3" max="3" width="8.5" style="8" bestFit="1" customWidth="1"/>
    <col min="4" max="4" width="8.3984375" style="8" bestFit="1" customWidth="1"/>
    <col min="5" max="5" width="6.796875" style="8" bestFit="1" customWidth="1"/>
    <col min="6" max="6" width="5.09765625" style="8" customWidth="1"/>
    <col min="7" max="8" width="7.69921875" style="8" bestFit="1" customWidth="1"/>
    <col min="9" max="9" width="3.09765625" style="8" customWidth="1"/>
    <col min="10" max="10" width="6.19921875" style="8"/>
    <col min="11" max="11" width="7.5" style="8" bestFit="1" customWidth="1"/>
    <col min="12" max="13" width="6.19921875" style="8"/>
    <col min="14" max="15" width="6.59765625" style="8" bestFit="1" customWidth="1"/>
    <col min="16" max="16384" width="6.19921875" style="8"/>
  </cols>
  <sheetData>
    <row r="1" spans="2:15" ht="6" customHeight="1" x14ac:dyDescent="0.45"/>
    <row r="2" spans="2:15" ht="13.5" customHeight="1" x14ac:dyDescent="0.45">
      <c r="B2" s="450" t="s">
        <v>127</v>
      </c>
      <c r="C2" s="450"/>
      <c r="D2" s="450"/>
      <c r="E2" s="450"/>
      <c r="F2" s="450"/>
      <c r="G2" s="450"/>
      <c r="H2" s="450"/>
      <c r="I2" s="2"/>
    </row>
    <row r="3" spans="2:15" ht="12" customHeight="1" thickBot="1" x14ac:dyDescent="0.5">
      <c r="B3" s="9"/>
      <c r="C3" s="9"/>
      <c r="D3" s="9"/>
      <c r="E3" s="9"/>
      <c r="F3" s="9"/>
      <c r="G3" s="9"/>
      <c r="H3" s="9"/>
    </row>
    <row r="4" spans="2:15" ht="13.5" customHeight="1" x14ac:dyDescent="0.45">
      <c r="B4" s="420" t="s">
        <v>118</v>
      </c>
      <c r="C4" s="448" t="s">
        <v>54</v>
      </c>
      <c r="D4" s="449"/>
      <c r="E4" s="448" t="s">
        <v>53</v>
      </c>
      <c r="F4" s="449"/>
      <c r="G4" s="448" t="s">
        <v>52</v>
      </c>
      <c r="H4" s="449"/>
      <c r="I4" s="62"/>
    </row>
    <row r="5" spans="2:15" ht="13.5" customHeight="1" x14ac:dyDescent="0.45">
      <c r="B5" s="422"/>
      <c r="C5" s="360" t="s">
        <v>0</v>
      </c>
      <c r="D5" s="361" t="s">
        <v>1</v>
      </c>
      <c r="E5" s="63" t="s">
        <v>51</v>
      </c>
      <c r="F5" s="64" t="s">
        <v>50</v>
      </c>
      <c r="G5" s="360" t="s">
        <v>0</v>
      </c>
      <c r="H5" s="361" t="s">
        <v>1</v>
      </c>
      <c r="I5" s="272"/>
    </row>
    <row r="6" spans="2:15" ht="15" customHeight="1" x14ac:dyDescent="0.45">
      <c r="C6" s="69" t="s">
        <v>11</v>
      </c>
      <c r="D6" s="67" t="s">
        <v>11</v>
      </c>
      <c r="E6" s="69" t="s">
        <v>11</v>
      </c>
      <c r="F6" s="67" t="s">
        <v>10</v>
      </c>
      <c r="G6" s="69" t="s">
        <v>10</v>
      </c>
      <c r="H6" s="67" t="s">
        <v>10</v>
      </c>
    </row>
    <row r="7" spans="2:15" ht="15" customHeight="1" x14ac:dyDescent="0.45">
      <c r="B7" s="362" t="s">
        <v>49</v>
      </c>
      <c r="C7" s="113">
        <v>1155451</v>
      </c>
      <c r="D7" s="143">
        <v>858451</v>
      </c>
      <c r="E7" s="113">
        <v>297000</v>
      </c>
      <c r="F7" s="181">
        <v>34.6</v>
      </c>
      <c r="G7" s="327">
        <v>100</v>
      </c>
      <c r="H7" s="208">
        <v>100</v>
      </c>
      <c r="I7" s="139"/>
      <c r="K7" s="259"/>
      <c r="L7" s="29"/>
      <c r="N7" s="29"/>
      <c r="O7" s="29"/>
    </row>
    <row r="8" spans="2:15" ht="15" customHeight="1" x14ac:dyDescent="0.45">
      <c r="B8" s="362" t="s">
        <v>126</v>
      </c>
      <c r="C8" s="122">
        <v>5187</v>
      </c>
      <c r="D8" s="143">
        <v>4314</v>
      </c>
      <c r="E8" s="122">
        <v>873</v>
      </c>
      <c r="F8" s="181">
        <v>20.2</v>
      </c>
      <c r="G8" s="327">
        <v>0.4</v>
      </c>
      <c r="H8" s="208">
        <v>0.5</v>
      </c>
      <c r="K8" s="259"/>
      <c r="L8" s="29"/>
      <c r="N8" s="29"/>
      <c r="O8" s="29"/>
    </row>
    <row r="9" spans="2:15" ht="15" customHeight="1" x14ac:dyDescent="0.45">
      <c r="B9" s="362" t="s">
        <v>62</v>
      </c>
      <c r="C9" s="122">
        <v>26799</v>
      </c>
      <c r="D9" s="143">
        <v>11554</v>
      </c>
      <c r="E9" s="122">
        <v>15245</v>
      </c>
      <c r="F9" s="181">
        <v>131.9</v>
      </c>
      <c r="G9" s="327">
        <v>2.2999999999999998</v>
      </c>
      <c r="H9" s="208">
        <v>1.3</v>
      </c>
      <c r="I9" s="139"/>
      <c r="K9" s="259"/>
      <c r="L9" s="29"/>
      <c r="N9" s="29"/>
      <c r="O9" s="29"/>
    </row>
    <row r="10" spans="2:15" ht="15" customHeight="1" x14ac:dyDescent="0.45">
      <c r="B10" s="362" t="s">
        <v>125</v>
      </c>
      <c r="C10" s="144">
        <v>172</v>
      </c>
      <c r="D10" s="181">
        <v>184</v>
      </c>
      <c r="E10" s="122">
        <v>-12</v>
      </c>
      <c r="F10" s="181">
        <v>-6.5</v>
      </c>
      <c r="G10" s="327">
        <v>0</v>
      </c>
      <c r="H10" s="208">
        <v>0</v>
      </c>
      <c r="K10" s="259"/>
      <c r="L10" s="29"/>
      <c r="N10" s="29"/>
      <c r="O10" s="29"/>
    </row>
    <row r="11" spans="2:15" ht="15" customHeight="1" x14ac:dyDescent="0.45">
      <c r="B11" s="362" t="s">
        <v>83</v>
      </c>
      <c r="C11" s="122">
        <v>62032</v>
      </c>
      <c r="D11" s="143">
        <v>46100</v>
      </c>
      <c r="E11" s="122">
        <v>15932</v>
      </c>
      <c r="F11" s="181">
        <v>34.6</v>
      </c>
      <c r="G11" s="327">
        <v>5.4</v>
      </c>
      <c r="H11" s="208">
        <v>5.4</v>
      </c>
      <c r="I11" s="139"/>
      <c r="K11" s="259"/>
      <c r="L11" s="29"/>
      <c r="N11" s="29"/>
      <c r="O11" s="29"/>
    </row>
    <row r="12" spans="2:15" ht="15" customHeight="1" x14ac:dyDescent="0.45">
      <c r="B12" s="362" t="s">
        <v>124</v>
      </c>
      <c r="C12" s="122">
        <v>5426</v>
      </c>
      <c r="D12" s="181">
        <v>4740</v>
      </c>
      <c r="E12" s="122">
        <v>686</v>
      </c>
      <c r="F12" s="181">
        <v>14.5</v>
      </c>
      <c r="G12" s="327">
        <v>0.5</v>
      </c>
      <c r="H12" s="208">
        <v>0.6</v>
      </c>
      <c r="K12" s="259"/>
      <c r="L12" s="29"/>
      <c r="N12" s="29"/>
      <c r="O12" s="29"/>
    </row>
    <row r="13" spans="2:15" ht="15" customHeight="1" x14ac:dyDescent="0.45">
      <c r="B13" s="362" t="s">
        <v>114</v>
      </c>
      <c r="C13" s="122">
        <v>379127</v>
      </c>
      <c r="D13" s="143">
        <v>275334</v>
      </c>
      <c r="E13" s="122">
        <v>103793</v>
      </c>
      <c r="F13" s="181">
        <v>37.700000000000003</v>
      </c>
      <c r="G13" s="327">
        <v>32.799999999999997</v>
      </c>
      <c r="H13" s="208">
        <v>32.1</v>
      </c>
      <c r="I13" s="139"/>
      <c r="K13" s="259"/>
      <c r="L13" s="29"/>
      <c r="N13" s="29"/>
      <c r="O13" s="29"/>
    </row>
    <row r="14" spans="2:15" ht="15" customHeight="1" x14ac:dyDescent="0.45">
      <c r="B14" s="362" t="s">
        <v>70</v>
      </c>
      <c r="C14" s="122">
        <v>34581</v>
      </c>
      <c r="D14" s="143">
        <v>34304</v>
      </c>
      <c r="E14" s="122">
        <v>277</v>
      </c>
      <c r="F14" s="181">
        <v>0.8</v>
      </c>
      <c r="G14" s="327">
        <v>3</v>
      </c>
      <c r="H14" s="208">
        <v>4</v>
      </c>
      <c r="K14" s="259"/>
      <c r="L14" s="29"/>
      <c r="N14" s="29"/>
      <c r="O14" s="29"/>
    </row>
    <row r="15" spans="2:15" ht="15" customHeight="1" thickBot="1" x14ac:dyDescent="0.5">
      <c r="B15" s="365" t="s">
        <v>116</v>
      </c>
      <c r="C15" s="126">
        <v>642127</v>
      </c>
      <c r="D15" s="151">
        <v>481920</v>
      </c>
      <c r="E15" s="126">
        <v>160207</v>
      </c>
      <c r="F15" s="375">
        <v>33.200000000000003</v>
      </c>
      <c r="G15" s="377">
        <v>55.6</v>
      </c>
      <c r="H15" s="376">
        <v>56.1</v>
      </c>
      <c r="I15" s="139"/>
      <c r="K15" s="259"/>
      <c r="L15" s="29"/>
      <c r="N15" s="29"/>
      <c r="O15" s="29"/>
    </row>
    <row r="16" spans="2:15" ht="6" customHeight="1" x14ac:dyDescent="0.45"/>
    <row r="17" spans="9:9" ht="13.5" customHeight="1" x14ac:dyDescent="0.45">
      <c r="I17" s="139"/>
    </row>
    <row r="18" spans="9:9" ht="6" customHeight="1" x14ac:dyDescent="0.45"/>
    <row r="19" spans="9:9" ht="13.5" customHeight="1" x14ac:dyDescent="0.45">
      <c r="I19" s="139"/>
    </row>
    <row r="20" spans="9:9" ht="6" customHeight="1" x14ac:dyDescent="0.45"/>
    <row r="21" spans="9:9" ht="13.5" customHeight="1" x14ac:dyDescent="0.45">
      <c r="I21" s="139"/>
    </row>
    <row r="22" spans="9:9" ht="6" customHeight="1" x14ac:dyDescent="0.45"/>
    <row r="23" spans="9:9" ht="13.5" customHeight="1" x14ac:dyDescent="0.45">
      <c r="I23" s="139"/>
    </row>
    <row r="24" spans="9:9" ht="11.25" customHeight="1" x14ac:dyDescent="0.45"/>
  </sheetData>
  <mergeCells count="5">
    <mergeCell ref="B4:B5"/>
    <mergeCell ref="C4:D4"/>
    <mergeCell ref="E4:F4"/>
    <mergeCell ref="G4:H4"/>
    <mergeCell ref="B2:H2"/>
  </mergeCells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64</vt:i4>
      </vt:variant>
    </vt:vector>
  </HeadingPairs>
  <TitlesOfParts>
    <vt:vector size="64" baseType="lpstr">
      <vt:lpstr>①正</vt:lpstr>
      <vt:lpstr>①誤</vt:lpstr>
      <vt:lpstr>②正</vt:lpstr>
      <vt:lpstr>②誤</vt:lpstr>
      <vt:lpstr>③正</vt:lpstr>
      <vt:lpstr>③誤</vt:lpstr>
      <vt:lpstr>④正</vt:lpstr>
      <vt:lpstr>④誤</vt:lpstr>
      <vt:lpstr>⑤正</vt:lpstr>
      <vt:lpstr>⑤誤</vt:lpstr>
      <vt:lpstr>⑥正</vt:lpstr>
      <vt:lpstr>⑥誤</vt:lpstr>
      <vt:lpstr>⑨正</vt:lpstr>
      <vt:lpstr>⑨誤</vt:lpstr>
      <vt:lpstr>⑪正</vt:lpstr>
      <vt:lpstr>⑪誤</vt:lpstr>
      <vt:lpstr>⑭正</vt:lpstr>
      <vt:lpstr>⑭誤</vt:lpstr>
      <vt:lpstr>⑲正</vt:lpstr>
      <vt:lpstr>⑲誤</vt:lpstr>
      <vt:lpstr>⑳正</vt:lpstr>
      <vt:lpstr>⑳誤</vt:lpstr>
      <vt:lpstr>㉑正</vt:lpstr>
      <vt:lpstr>㉑誤</vt:lpstr>
      <vt:lpstr>㉒正</vt:lpstr>
      <vt:lpstr>㉒誤</vt:lpstr>
      <vt:lpstr>㉓正</vt:lpstr>
      <vt:lpstr>㉓誤</vt:lpstr>
      <vt:lpstr>㉗正</vt:lpstr>
      <vt:lpstr>㉗誤</vt:lpstr>
      <vt:lpstr>㉘正</vt:lpstr>
      <vt:lpstr>㉘誤</vt:lpstr>
      <vt:lpstr>㉙正</vt:lpstr>
      <vt:lpstr>㉙誤</vt:lpstr>
      <vt:lpstr>㉚正</vt:lpstr>
      <vt:lpstr>㉚誤</vt:lpstr>
      <vt:lpstr>㉛正</vt:lpstr>
      <vt:lpstr>㉛誤</vt:lpstr>
      <vt:lpstr>㉜正</vt:lpstr>
      <vt:lpstr>㉜誤</vt:lpstr>
      <vt:lpstr>㉝正</vt:lpstr>
      <vt:lpstr>㉝誤</vt:lpstr>
      <vt:lpstr>㉞正</vt:lpstr>
      <vt:lpstr>㉞誤</vt:lpstr>
      <vt:lpstr>㉟正</vt:lpstr>
      <vt:lpstr>㉟誤</vt:lpstr>
      <vt:lpstr>㊱正</vt:lpstr>
      <vt:lpstr>㊱誤</vt:lpstr>
      <vt:lpstr>㊲正</vt:lpstr>
      <vt:lpstr>㊲誤</vt:lpstr>
      <vt:lpstr>㊳正</vt:lpstr>
      <vt:lpstr>㊳誤</vt:lpstr>
      <vt:lpstr>㊴正</vt:lpstr>
      <vt:lpstr>㊴誤</vt:lpstr>
      <vt:lpstr>㊵正</vt:lpstr>
      <vt:lpstr>㊵誤</vt:lpstr>
      <vt:lpstr>㊶正</vt:lpstr>
      <vt:lpstr>㊶誤</vt:lpstr>
      <vt:lpstr>㊷正</vt:lpstr>
      <vt:lpstr>㊷誤</vt:lpstr>
      <vt:lpstr>㊸正</vt:lpstr>
      <vt:lpstr>㊸誤</vt:lpstr>
      <vt:lpstr>㊹正</vt:lpstr>
      <vt:lpstr>㊹誤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米本 遼一(yonemoto-ryouichi.3z1)</dc:creator>
  <cp:lastModifiedBy>米本 遼一(yonemoto-ryouichi.3z1)</cp:lastModifiedBy>
  <dcterms:created xsi:type="dcterms:W3CDTF">2022-12-15T07:45:18Z</dcterms:created>
  <dcterms:modified xsi:type="dcterms:W3CDTF">2022-12-20T07:30:22Z</dcterms:modified>
</cp:coreProperties>
</file>