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第３表" sheetId="1" r:id="rId1"/>
  </sheets>
  <externalReferences>
    <externalReference r:id="rId2"/>
    <externalReference r:id="rId3"/>
    <externalReference r:id="rId4"/>
  </externalReferences>
  <definedNames>
    <definedName name="_xlnm.Print_Area">#REF!</definedName>
    <definedName name="タイトル">[1]対比表!#REF!</definedName>
    <definedName name="月">[2]準備ｼｰﾄ!$F$7</definedName>
    <definedName name="県合計">#REF!</definedName>
    <definedName name="県合計チェック">#REF!</definedName>
    <definedName name="県合計産業別">#REF!</definedName>
    <definedName name="県合計職種別">#REF!</definedName>
    <definedName name="産業・規模別">#REF!</definedName>
    <definedName name="所">[2]準備ｼｰﾄ!#REF!</definedName>
    <definedName name="所別県内就職">#REF!</definedName>
    <definedName name="所別就職">#REF!</definedName>
    <definedName name="職種群別">#REF!</definedName>
    <definedName name="総括表">#REF!</definedName>
    <definedName name="年">[2]準備ｼｰﾄ!$F$6</definedName>
  </definedNames>
  <calcPr calcId="145621" calcMode="manual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<sst xmlns="http://schemas.openxmlformats.org/spreadsheetml/2006/main" count="118" uniqueCount="78">
  <si>
    <t>第３表　高校新卒者のハローワーク求人に係る都道府県別求人・求職・就職内定状況</t>
    <rPh sb="0" eb="1">
      <t>ダイ</t>
    </rPh>
    <rPh sb="2" eb="3">
      <t>ヒョウ</t>
    </rPh>
    <rPh sb="4" eb="6">
      <t>コウコウ</t>
    </rPh>
    <rPh sb="6" eb="9">
      <t>シンソツシャ</t>
    </rPh>
    <rPh sb="16" eb="18">
      <t>キュウジン</t>
    </rPh>
    <rPh sb="19" eb="20">
      <t>カカ</t>
    </rPh>
    <rPh sb="21" eb="25">
      <t>トドウフケン</t>
    </rPh>
    <rPh sb="25" eb="26">
      <t>ベツ</t>
    </rPh>
    <rPh sb="26" eb="28">
      <t>キュウジン</t>
    </rPh>
    <rPh sb="29" eb="31">
      <t>キュウショク</t>
    </rPh>
    <rPh sb="32" eb="34">
      <t>シュウショク</t>
    </rPh>
    <rPh sb="34" eb="36">
      <t>ナイテイ</t>
    </rPh>
    <rPh sb="36" eb="38">
      <t>ジョウキョウ</t>
    </rPh>
    <phoneticPr fontId="4"/>
  </si>
  <si>
    <t>都道府県</t>
    <rPh sb="0" eb="4">
      <t>トドウフケン</t>
    </rPh>
    <phoneticPr fontId="4"/>
  </si>
  <si>
    <t>地域区分</t>
    <phoneticPr fontId="4"/>
  </si>
  <si>
    <t>求人数（人）</t>
    <rPh sb="4" eb="5">
      <t>ニン</t>
    </rPh>
    <phoneticPr fontId="4"/>
  </si>
  <si>
    <t>求職者数（人）</t>
    <rPh sb="0" eb="3">
      <t>キュウショクシャ</t>
    </rPh>
    <rPh sb="3" eb="4">
      <t>スウ</t>
    </rPh>
    <rPh sb="5" eb="6">
      <t>ニン</t>
    </rPh>
    <phoneticPr fontId="4"/>
  </si>
  <si>
    <t>就職内定者数（人）</t>
    <rPh sb="0" eb="2">
      <t>シュウショク</t>
    </rPh>
    <rPh sb="2" eb="5">
      <t>ナイテイシャ</t>
    </rPh>
    <rPh sb="5" eb="6">
      <t>スウ</t>
    </rPh>
    <rPh sb="7" eb="8">
      <t>ニン</t>
    </rPh>
    <phoneticPr fontId="4"/>
  </si>
  <si>
    <t>求人倍率
　（倍）</t>
    <rPh sb="0" eb="2">
      <t>キュウジン</t>
    </rPh>
    <rPh sb="2" eb="4">
      <t>バイリツ</t>
    </rPh>
    <rPh sb="7" eb="8">
      <t>バイ</t>
    </rPh>
    <phoneticPr fontId="4"/>
  </si>
  <si>
    <t>就職内定率（％）</t>
    <rPh sb="0" eb="2">
      <t>シュウショク</t>
    </rPh>
    <rPh sb="2" eb="5">
      <t>ナイテイリツ</t>
    </rPh>
    <phoneticPr fontId="4"/>
  </si>
  <si>
    <t>前年比増減
（％）</t>
    <rPh sb="0" eb="3">
      <t>ゼンネンヒ</t>
    </rPh>
    <rPh sb="3" eb="5">
      <t>ゾウゲン</t>
    </rPh>
    <phoneticPr fontId="14"/>
  </si>
  <si>
    <t>男女計</t>
  </si>
  <si>
    <t>前年比増減
（％）</t>
    <rPh sb="0" eb="2">
      <t>ゼンネン</t>
    </rPh>
    <rPh sb="2" eb="3">
      <t>ヒ</t>
    </rPh>
    <rPh sb="3" eb="5">
      <t>ゾウゲン</t>
    </rPh>
    <phoneticPr fontId="14"/>
  </si>
  <si>
    <t>男子</t>
  </si>
  <si>
    <t>女子</t>
  </si>
  <si>
    <t>前年差
（ポイント）</t>
    <rPh sb="0" eb="2">
      <t>ゼンネン</t>
    </rPh>
    <rPh sb="2" eb="3">
      <t>サ</t>
    </rPh>
    <phoneticPr fontId="14"/>
  </si>
  <si>
    <t>前年差
（ポイント）</t>
    <rPh sb="0" eb="3">
      <t>ゼンネンサ</t>
    </rPh>
    <phoneticPr fontId="14"/>
  </si>
  <si>
    <t>北海道</t>
    <phoneticPr fontId="4"/>
  </si>
  <si>
    <t>北海道</t>
  </si>
  <si>
    <t>青森</t>
    <phoneticPr fontId="4"/>
  </si>
  <si>
    <t>東北</t>
  </si>
  <si>
    <t>岩手</t>
    <phoneticPr fontId="4"/>
  </si>
  <si>
    <t>宮城</t>
    <phoneticPr fontId="4"/>
  </si>
  <si>
    <t>秋田</t>
    <phoneticPr fontId="4"/>
  </si>
  <si>
    <t>山形</t>
    <phoneticPr fontId="4"/>
  </si>
  <si>
    <t>福島</t>
    <phoneticPr fontId="4"/>
  </si>
  <si>
    <t>茨城</t>
    <phoneticPr fontId="4"/>
  </si>
  <si>
    <t>関東</t>
  </si>
  <si>
    <t>栃木</t>
    <phoneticPr fontId="4"/>
  </si>
  <si>
    <t>群馬</t>
    <phoneticPr fontId="4"/>
  </si>
  <si>
    <t>埼玉</t>
    <phoneticPr fontId="4"/>
  </si>
  <si>
    <t>千葉</t>
    <phoneticPr fontId="4"/>
  </si>
  <si>
    <t>東京</t>
    <phoneticPr fontId="4"/>
  </si>
  <si>
    <t>京浜</t>
  </si>
  <si>
    <t>神奈川</t>
    <phoneticPr fontId="4"/>
  </si>
  <si>
    <t>新潟</t>
    <phoneticPr fontId="4"/>
  </si>
  <si>
    <t>甲信越</t>
  </si>
  <si>
    <t>富山</t>
    <phoneticPr fontId="4"/>
  </si>
  <si>
    <t>北陸</t>
  </si>
  <si>
    <t>石川</t>
    <phoneticPr fontId="4"/>
  </si>
  <si>
    <t>福井</t>
    <phoneticPr fontId="4"/>
  </si>
  <si>
    <t>山梨</t>
    <phoneticPr fontId="4"/>
  </si>
  <si>
    <t>長野</t>
    <phoneticPr fontId="4"/>
  </si>
  <si>
    <t>岐阜</t>
    <phoneticPr fontId="4"/>
  </si>
  <si>
    <t>東海</t>
  </si>
  <si>
    <t>静岡</t>
    <phoneticPr fontId="4"/>
  </si>
  <si>
    <t>愛知</t>
    <phoneticPr fontId="4"/>
  </si>
  <si>
    <t>三重</t>
    <phoneticPr fontId="4"/>
  </si>
  <si>
    <t>滋賀</t>
    <phoneticPr fontId="4"/>
  </si>
  <si>
    <t>近畿</t>
  </si>
  <si>
    <t>京都</t>
    <phoneticPr fontId="4"/>
  </si>
  <si>
    <t>京阪神</t>
  </si>
  <si>
    <t>大阪</t>
    <phoneticPr fontId="4"/>
  </si>
  <si>
    <t>兵庫</t>
    <phoneticPr fontId="4"/>
  </si>
  <si>
    <t>奈良</t>
    <phoneticPr fontId="4"/>
  </si>
  <si>
    <t>和歌山</t>
    <phoneticPr fontId="4"/>
  </si>
  <si>
    <t>鳥取</t>
    <phoneticPr fontId="4"/>
  </si>
  <si>
    <t>山陰</t>
  </si>
  <si>
    <t>島根</t>
    <phoneticPr fontId="4"/>
  </si>
  <si>
    <t>岡山</t>
    <phoneticPr fontId="4"/>
  </si>
  <si>
    <t>山陽</t>
  </si>
  <si>
    <t>広島</t>
    <phoneticPr fontId="4"/>
  </si>
  <si>
    <t>山口</t>
    <phoneticPr fontId="4"/>
  </si>
  <si>
    <t>徳島</t>
    <phoneticPr fontId="4"/>
  </si>
  <si>
    <t>四国</t>
  </si>
  <si>
    <t>香川</t>
    <phoneticPr fontId="4"/>
  </si>
  <si>
    <t>愛媛</t>
    <phoneticPr fontId="4"/>
  </si>
  <si>
    <t>高知</t>
    <phoneticPr fontId="4"/>
  </si>
  <si>
    <t>福岡</t>
    <phoneticPr fontId="4"/>
  </si>
  <si>
    <t>北九州</t>
  </si>
  <si>
    <t>佐賀</t>
    <phoneticPr fontId="4"/>
  </si>
  <si>
    <t>長崎</t>
    <phoneticPr fontId="4"/>
  </si>
  <si>
    <t>熊本</t>
    <phoneticPr fontId="4"/>
  </si>
  <si>
    <t>南九州</t>
  </si>
  <si>
    <t>大分</t>
    <phoneticPr fontId="4"/>
  </si>
  <si>
    <t>宮崎</t>
    <phoneticPr fontId="4"/>
  </si>
  <si>
    <t>鹿児島</t>
    <phoneticPr fontId="4"/>
  </si>
  <si>
    <t>沖縄</t>
    <phoneticPr fontId="4"/>
  </si>
  <si>
    <t>合  計</t>
    <phoneticPr fontId="4"/>
  </si>
  <si>
    <t>（注） 求職者数とは、学校又はハローワークの紹介を希望する者のみの数であり、就職内定者数とは、学校又はハローワークの
　　 紹介によって内定した者のみの数である。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</si>
</sst>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;\△0.0"/>
    <numFmt numFmtId="177" formatCode="0.00;\△0.00"/>
    <numFmt numFmtId="178" formatCode="0.0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0_);\(0\)"/>
    <numFmt numFmtId="182" formatCode="_-* #,##0.0_-;\-* #,##0.0_-;_-* &quot;-&quot;??_-;_-@_-"/>
    <numFmt numFmtId="183" formatCode="0.00000%"/>
  </numFmts>
  <fonts count="22">
    <font>
      <sz val="11"/>
      <color theme="1"/>
      <name val="ＭＳ Ｐゴシック"/>
      <family val="2"/>
      <charset val="128"/>
      <scheme val="minor"/>
    </font>
    <font>
      <sz val="14"/>
      <name val="Terminal"/>
      <family val="3"/>
      <charset val="255"/>
    </font>
    <font>
      <sz val="13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6"/>
      <name val="明朝"/>
      <family val="1"/>
      <charset val="128"/>
    </font>
    <font>
      <sz val="5"/>
      <name val="ＭＳ 明朝"/>
      <family val="1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Helv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4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8">
    <xf numFmtId="0" fontId="0" fillId="0" borderId="0">
      <alignment vertical="center"/>
    </xf>
    <xf numFmtId="0" fontId="1" fillId="0" borderId="0"/>
    <xf numFmtId="0" fontId="7" fillId="0" borderId="0"/>
    <xf numFmtId="179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7" fillId="0" borderId="0" applyFill="0" applyBorder="0" applyAlignment="0"/>
    <xf numFmtId="181" fontId="18" fillId="0" borderId="0" applyFill="0" applyBorder="0" applyAlignment="0"/>
    <xf numFmtId="0" fontId="17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7" fillId="0" borderId="0" applyFill="0" applyBorder="0" applyAlignment="0"/>
    <xf numFmtId="0" fontId="16" fillId="0" borderId="0" applyFill="0" applyBorder="0" applyAlignment="0"/>
    <xf numFmtId="181" fontId="18" fillId="0" borderId="0" applyFill="0" applyBorder="0" applyAlignment="0"/>
    <xf numFmtId="0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81" fontId="18" fillId="0" borderId="0" applyFont="0" applyFill="0" applyBorder="0" applyAlignment="0" applyProtection="0"/>
    <xf numFmtId="0" fontId="16" fillId="0" borderId="0" applyFont="0" applyFill="0" applyBorder="0" applyAlignment="0" applyProtection="0"/>
    <xf numFmtId="14" fontId="19" fillId="0" borderId="0" applyFill="0" applyBorder="0" applyAlignment="0"/>
    <xf numFmtId="0" fontId="17" fillId="0" borderId="0" applyFill="0" applyBorder="0" applyAlignment="0"/>
    <xf numFmtId="181" fontId="18" fillId="0" borderId="0" applyFill="0" applyBorder="0" applyAlignment="0"/>
    <xf numFmtId="0" fontId="17" fillId="0" borderId="0" applyFill="0" applyBorder="0" applyAlignment="0"/>
    <xf numFmtId="0" fontId="16" fillId="0" borderId="0" applyFill="0" applyBorder="0" applyAlignment="0"/>
    <xf numFmtId="181" fontId="18" fillId="0" borderId="0" applyFill="0" applyBorder="0" applyAlignment="0"/>
    <xf numFmtId="0" fontId="20" fillId="0" borderId="103" applyNumberFormat="0" applyAlignment="0" applyProtection="0">
      <alignment horizontal="left" vertical="center"/>
    </xf>
    <xf numFmtId="0" fontId="20" fillId="0" borderId="73">
      <alignment horizontal="left" vertical="center"/>
    </xf>
    <xf numFmtId="0" fontId="17" fillId="0" borderId="0" applyFill="0" applyBorder="0" applyAlignment="0"/>
    <xf numFmtId="181" fontId="18" fillId="0" borderId="0" applyFill="0" applyBorder="0" applyAlignment="0"/>
    <xf numFmtId="0" fontId="17" fillId="0" borderId="0" applyFill="0" applyBorder="0" applyAlignment="0"/>
    <xf numFmtId="0" fontId="16" fillId="0" borderId="0" applyFill="0" applyBorder="0" applyAlignment="0"/>
    <xf numFmtId="181" fontId="18" fillId="0" borderId="0" applyFill="0" applyBorder="0" applyAlignment="0"/>
    <xf numFmtId="183" fontId="21" fillId="0" borderId="0"/>
    <xf numFmtId="0" fontId="16" fillId="0" borderId="0"/>
    <xf numFmtId="0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0" applyFill="0" applyBorder="0" applyAlignment="0"/>
    <xf numFmtId="181" fontId="18" fillId="0" borderId="0" applyFill="0" applyBorder="0" applyAlignment="0"/>
    <xf numFmtId="0" fontId="17" fillId="0" borderId="0" applyFill="0" applyBorder="0" applyAlignment="0"/>
    <xf numFmtId="0" fontId="16" fillId="0" borderId="0" applyFill="0" applyBorder="0" applyAlignment="0"/>
    <xf numFmtId="181" fontId="18" fillId="0" borderId="0" applyFill="0" applyBorder="0" applyAlignment="0"/>
    <xf numFmtId="49" fontId="19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</cellStyleXfs>
  <cellXfs count="155">
    <xf numFmtId="0" fontId="0" fillId="0" borderId="0" xfId="0">
      <alignment vertical="center"/>
    </xf>
    <xf numFmtId="0" fontId="2" fillId="0" borderId="0" xfId="1" applyFont="1" applyFill="1" applyBorder="1" applyAlignment="1" applyProtection="1">
      <alignment horizontal="left" vertical="center"/>
    </xf>
    <xf numFmtId="0" fontId="5" fillId="0" borderId="0" xfId="1" quotePrefix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right" vertical="center"/>
    </xf>
    <xf numFmtId="0" fontId="8" fillId="0" borderId="0" xfId="2" applyFont="1" applyFill="1" applyAlignment="1" applyProtection="1">
      <alignment vertical="center"/>
    </xf>
    <xf numFmtId="0" fontId="8" fillId="0" borderId="0" xfId="2" applyFont="1" applyFill="1" applyAlignment="1" applyProtection="1">
      <alignment horizontal="right" vertical="center"/>
    </xf>
    <xf numFmtId="0" fontId="9" fillId="0" borderId="0" xfId="1" applyFont="1" applyFill="1" applyBorder="1" applyAlignment="1" applyProtection="1">
      <alignment horizontal="left" vertical="center"/>
    </xf>
    <xf numFmtId="0" fontId="10" fillId="0" borderId="0" xfId="1" quotePrefix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vertical="center"/>
    </xf>
    <xf numFmtId="0" fontId="12" fillId="0" borderId="2" xfId="1" applyFont="1" applyFill="1" applyBorder="1" applyAlignment="1" applyProtection="1">
      <alignment horizontal="center" vertical="center" wrapText="1"/>
    </xf>
    <xf numFmtId="0" fontId="12" fillId="0" borderId="0" xfId="2" applyFont="1" applyFill="1" applyAlignment="1" applyProtection="1">
      <alignment horizontal="center" vertical="center"/>
    </xf>
    <xf numFmtId="0" fontId="13" fillId="0" borderId="11" xfId="1" applyFont="1" applyFill="1" applyBorder="1" applyAlignment="1" applyProtection="1">
      <alignment horizontal="center" vertical="center" wrapText="1"/>
    </xf>
    <xf numFmtId="0" fontId="11" fillId="0" borderId="12" xfId="1" applyFont="1" applyFill="1" applyBorder="1" applyAlignment="1" applyProtection="1">
      <alignment horizontal="center" vertical="center"/>
    </xf>
    <xf numFmtId="0" fontId="13" fillId="0" borderId="13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center" vertical="center"/>
    </xf>
    <xf numFmtId="0" fontId="12" fillId="0" borderId="15" xfId="1" applyFont="1" applyFill="1" applyBorder="1" applyAlignment="1" applyProtection="1">
      <alignment horizontal="center" vertical="center"/>
    </xf>
    <xf numFmtId="0" fontId="11" fillId="0" borderId="14" xfId="1" applyFont="1" applyFill="1" applyBorder="1" applyAlignment="1" applyProtection="1">
      <alignment horizontal="center" vertical="center"/>
    </xf>
    <xf numFmtId="0" fontId="11" fillId="0" borderId="9" xfId="1" applyFont="1" applyFill="1" applyBorder="1" applyAlignment="1" applyProtection="1">
      <alignment horizontal="center" vertical="center"/>
    </xf>
    <xf numFmtId="0" fontId="15" fillId="0" borderId="11" xfId="1" applyFont="1" applyFill="1" applyBorder="1" applyAlignment="1" applyProtection="1">
      <alignment horizontal="center" vertical="center" wrapText="1"/>
    </xf>
    <xf numFmtId="0" fontId="11" fillId="0" borderId="10" xfId="1" applyFont="1" applyFill="1" applyBorder="1" applyAlignment="1" applyProtection="1">
      <alignment horizontal="center" vertical="center"/>
    </xf>
    <xf numFmtId="0" fontId="15" fillId="0" borderId="16" xfId="1" applyFont="1" applyFill="1" applyBorder="1" applyAlignment="1" applyProtection="1">
      <alignment horizontal="center" vertical="center" wrapText="1"/>
    </xf>
    <xf numFmtId="0" fontId="11" fillId="0" borderId="17" xfId="1" applyFont="1" applyFill="1" applyBorder="1" applyAlignment="1" applyProtection="1">
      <alignment horizontal="center" vertical="center"/>
    </xf>
    <xf numFmtId="0" fontId="11" fillId="0" borderId="18" xfId="1" applyFont="1" applyFill="1" applyBorder="1" applyAlignment="1" applyProtection="1">
      <alignment horizontal="center" vertical="center"/>
    </xf>
    <xf numFmtId="0" fontId="11" fillId="0" borderId="19" xfId="1" applyFont="1" applyFill="1" applyBorder="1" applyAlignment="1" applyProtection="1">
      <alignment horizontal="left" vertical="center"/>
    </xf>
    <xf numFmtId="0" fontId="11" fillId="0" borderId="20" xfId="1" quotePrefix="1" applyFont="1" applyFill="1" applyBorder="1" applyAlignment="1" applyProtection="1">
      <alignment horizontal="left" vertical="center"/>
    </xf>
    <xf numFmtId="37" fontId="10" fillId="0" borderId="21" xfId="1" applyNumberFormat="1" applyFont="1" applyFill="1" applyBorder="1" applyProtection="1"/>
    <xf numFmtId="176" fontId="10" fillId="0" borderId="22" xfId="1" applyNumberFormat="1" applyFont="1" applyFill="1" applyBorder="1" applyProtection="1"/>
    <xf numFmtId="176" fontId="10" fillId="0" borderId="23" xfId="1" applyNumberFormat="1" applyFont="1" applyFill="1" applyBorder="1" applyProtection="1"/>
    <xf numFmtId="37" fontId="10" fillId="0" borderId="24" xfId="1" applyNumberFormat="1" applyFont="1" applyFill="1" applyBorder="1" applyProtection="1"/>
    <xf numFmtId="37" fontId="10" fillId="0" borderId="25" xfId="1" applyNumberFormat="1" applyFont="1" applyFill="1" applyBorder="1" applyProtection="1"/>
    <xf numFmtId="37" fontId="10" fillId="0" borderId="22" xfId="1" applyNumberFormat="1" applyFont="1" applyFill="1" applyBorder="1" applyProtection="1"/>
    <xf numFmtId="2" fontId="10" fillId="0" borderId="21" xfId="1" applyNumberFormat="1" applyFont="1" applyFill="1" applyBorder="1" applyProtection="1"/>
    <xf numFmtId="177" fontId="10" fillId="0" borderId="26" xfId="1" applyNumberFormat="1" applyFont="1" applyFill="1" applyBorder="1" applyProtection="1"/>
    <xf numFmtId="178" fontId="10" fillId="0" borderId="27" xfId="1" applyNumberFormat="1" applyFont="1" applyFill="1" applyBorder="1" applyProtection="1"/>
    <xf numFmtId="176" fontId="10" fillId="0" borderId="26" xfId="1" applyNumberFormat="1" applyFont="1" applyFill="1" applyBorder="1" applyProtection="1"/>
    <xf numFmtId="178" fontId="10" fillId="0" borderId="28" xfId="1" applyNumberFormat="1" applyFont="1" applyFill="1" applyBorder="1" applyProtection="1"/>
    <xf numFmtId="178" fontId="10" fillId="0" borderId="29" xfId="1" applyNumberFormat="1" applyFont="1" applyFill="1" applyBorder="1" applyProtection="1"/>
    <xf numFmtId="0" fontId="12" fillId="0" borderId="0" xfId="2" applyFont="1" applyFill="1" applyAlignment="1" applyProtection="1">
      <alignment vertical="center"/>
    </xf>
    <xf numFmtId="0" fontId="11" fillId="0" borderId="3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37" fontId="10" fillId="0" borderId="31" xfId="1" applyNumberFormat="1" applyFont="1" applyFill="1" applyBorder="1" applyProtection="1"/>
    <xf numFmtId="176" fontId="10" fillId="0" borderId="32" xfId="1" applyNumberFormat="1" applyFont="1" applyFill="1" applyBorder="1" applyProtection="1"/>
    <xf numFmtId="176" fontId="10" fillId="0" borderId="33" xfId="1" applyNumberFormat="1" applyFont="1" applyFill="1" applyBorder="1" applyProtection="1"/>
    <xf numFmtId="37" fontId="10" fillId="0" borderId="34" xfId="1" applyNumberFormat="1" applyFont="1" applyFill="1" applyBorder="1" applyProtection="1"/>
    <xf numFmtId="37" fontId="10" fillId="0" borderId="35" xfId="1" applyNumberFormat="1" applyFont="1" applyFill="1" applyBorder="1" applyProtection="1"/>
    <xf numFmtId="37" fontId="10" fillId="0" borderId="36" xfId="1" applyNumberFormat="1" applyFont="1" applyFill="1" applyBorder="1" applyProtection="1"/>
    <xf numFmtId="2" fontId="10" fillId="0" borderId="31" xfId="1" applyNumberFormat="1" applyFont="1" applyFill="1" applyBorder="1" applyProtection="1"/>
    <xf numFmtId="177" fontId="10" fillId="0" borderId="32" xfId="1" applyNumberFormat="1" applyFont="1" applyFill="1" applyBorder="1" applyProtection="1"/>
    <xf numFmtId="178" fontId="10" fillId="0" borderId="31" xfId="1" applyNumberFormat="1" applyFont="1" applyFill="1" applyBorder="1" applyProtection="1"/>
    <xf numFmtId="178" fontId="10" fillId="0" borderId="37" xfId="1" applyNumberFormat="1" applyFont="1" applyFill="1" applyBorder="1" applyProtection="1"/>
    <xf numFmtId="178" fontId="10" fillId="0" borderId="38" xfId="1" applyNumberFormat="1" applyFont="1" applyFill="1" applyBorder="1" applyProtection="1"/>
    <xf numFmtId="0" fontId="11" fillId="0" borderId="39" xfId="1" applyFont="1" applyFill="1" applyBorder="1" applyAlignment="1" applyProtection="1">
      <alignment horizontal="left" vertical="center"/>
    </xf>
    <xf numFmtId="0" fontId="11" fillId="0" borderId="40" xfId="1" applyFont="1" applyFill="1" applyBorder="1" applyAlignment="1" applyProtection="1">
      <alignment horizontal="left" vertical="center"/>
    </xf>
    <xf numFmtId="37" fontId="10" fillId="0" borderId="41" xfId="1" applyNumberFormat="1" applyFont="1" applyFill="1" applyBorder="1" applyProtection="1"/>
    <xf numFmtId="176" fontId="10" fillId="0" borderId="42" xfId="1" applyNumberFormat="1" applyFont="1" applyFill="1" applyBorder="1" applyProtection="1"/>
    <xf numFmtId="176" fontId="10" fillId="0" borderId="43" xfId="1" applyNumberFormat="1" applyFont="1" applyFill="1" applyBorder="1" applyProtection="1"/>
    <xf numFmtId="37" fontId="10" fillId="0" borderId="44" xfId="1" applyNumberFormat="1" applyFont="1" applyFill="1" applyBorder="1" applyProtection="1"/>
    <xf numFmtId="37" fontId="10" fillId="0" borderId="40" xfId="1" applyNumberFormat="1" applyFont="1" applyFill="1" applyBorder="1" applyProtection="1"/>
    <xf numFmtId="37" fontId="10" fillId="0" borderId="45" xfId="1" applyNumberFormat="1" applyFont="1" applyFill="1" applyBorder="1" applyProtection="1"/>
    <xf numFmtId="2" fontId="10" fillId="0" borderId="41" xfId="1" applyNumberFormat="1" applyFont="1" applyFill="1" applyBorder="1" applyProtection="1"/>
    <xf numFmtId="177" fontId="10" fillId="0" borderId="42" xfId="1" applyNumberFormat="1" applyFont="1" applyFill="1" applyBorder="1" applyProtection="1"/>
    <xf numFmtId="178" fontId="10" fillId="0" borderId="41" xfId="1" applyNumberFormat="1" applyFont="1" applyFill="1" applyBorder="1" applyProtection="1"/>
    <xf numFmtId="178" fontId="10" fillId="0" borderId="46" xfId="1" applyNumberFormat="1" applyFont="1" applyFill="1" applyBorder="1" applyProtection="1"/>
    <xf numFmtId="178" fontId="10" fillId="0" borderId="47" xfId="1" applyNumberFormat="1" applyFont="1" applyFill="1" applyBorder="1" applyProtection="1"/>
    <xf numFmtId="0" fontId="11" fillId="0" borderId="48" xfId="1" applyFont="1" applyFill="1" applyBorder="1" applyAlignment="1" applyProtection="1">
      <alignment horizontal="left" vertical="center"/>
    </xf>
    <xf numFmtId="0" fontId="11" fillId="0" borderId="49" xfId="1" applyFont="1" applyFill="1" applyBorder="1" applyAlignment="1" applyProtection="1">
      <alignment horizontal="left" vertical="center"/>
    </xf>
    <xf numFmtId="37" fontId="10" fillId="0" borderId="50" xfId="1" applyNumberFormat="1" applyFont="1" applyFill="1" applyBorder="1" applyProtection="1"/>
    <xf numFmtId="176" fontId="10" fillId="0" borderId="51" xfId="1" applyNumberFormat="1" applyFont="1" applyFill="1" applyBorder="1" applyProtection="1"/>
    <xf numFmtId="176" fontId="10" fillId="0" borderId="52" xfId="1" applyNumberFormat="1" applyFont="1" applyFill="1" applyBorder="1" applyProtection="1"/>
    <xf numFmtId="37" fontId="10" fillId="0" borderId="53" xfId="1" applyNumberFormat="1" applyFont="1" applyFill="1" applyBorder="1" applyProtection="1"/>
    <xf numFmtId="37" fontId="10" fillId="0" borderId="54" xfId="1" applyNumberFormat="1" applyFont="1" applyFill="1" applyBorder="1" applyProtection="1"/>
    <xf numFmtId="37" fontId="10" fillId="0" borderId="55" xfId="1" applyNumberFormat="1" applyFont="1" applyFill="1" applyBorder="1" applyProtection="1"/>
    <xf numFmtId="2" fontId="10" fillId="0" borderId="50" xfId="1" applyNumberFormat="1" applyFont="1" applyFill="1" applyBorder="1" applyProtection="1"/>
    <xf numFmtId="177" fontId="10" fillId="0" borderId="51" xfId="1" applyNumberFormat="1" applyFont="1" applyFill="1" applyBorder="1" applyProtection="1"/>
    <xf numFmtId="178" fontId="10" fillId="0" borderId="50" xfId="1" applyNumberFormat="1" applyFont="1" applyFill="1" applyBorder="1" applyProtection="1"/>
    <xf numFmtId="178" fontId="10" fillId="0" borderId="56" xfId="1" applyNumberFormat="1" applyFont="1" applyFill="1" applyBorder="1" applyProtection="1"/>
    <xf numFmtId="178" fontId="10" fillId="0" borderId="57" xfId="1" applyNumberFormat="1" applyFont="1" applyFill="1" applyBorder="1" applyProtection="1"/>
    <xf numFmtId="0" fontId="11" fillId="0" borderId="58" xfId="1" applyFont="1" applyFill="1" applyBorder="1" applyAlignment="1" applyProtection="1">
      <alignment horizontal="left" vertical="center"/>
    </xf>
    <xf numFmtId="0" fontId="11" fillId="0" borderId="59" xfId="1" applyFont="1" applyFill="1" applyBorder="1" applyAlignment="1" applyProtection="1">
      <alignment horizontal="left" vertical="center"/>
    </xf>
    <xf numFmtId="37" fontId="10" fillId="0" borderId="60" xfId="1" applyNumberFormat="1" applyFont="1" applyFill="1" applyBorder="1" applyProtection="1"/>
    <xf numFmtId="176" fontId="10" fillId="0" borderId="61" xfId="1" applyNumberFormat="1" applyFont="1" applyFill="1" applyBorder="1" applyProtection="1"/>
    <xf numFmtId="176" fontId="10" fillId="0" borderId="62" xfId="1" applyNumberFormat="1" applyFont="1" applyFill="1" applyBorder="1" applyProtection="1"/>
    <xf numFmtId="37" fontId="10" fillId="0" borderId="63" xfId="1" applyNumberFormat="1" applyFont="1" applyFill="1" applyBorder="1" applyProtection="1"/>
    <xf numFmtId="37" fontId="10" fillId="0" borderId="64" xfId="1" applyNumberFormat="1" applyFont="1" applyFill="1" applyBorder="1" applyProtection="1"/>
    <xf numFmtId="37" fontId="10" fillId="0" borderId="65" xfId="1" applyNumberFormat="1" applyFont="1" applyFill="1" applyBorder="1" applyProtection="1"/>
    <xf numFmtId="2" fontId="10" fillId="0" borderId="60" xfId="1" applyNumberFormat="1" applyFont="1" applyFill="1" applyBorder="1" applyProtection="1"/>
    <xf numFmtId="177" fontId="10" fillId="0" borderId="61" xfId="1" applyNumberFormat="1" applyFont="1" applyFill="1" applyBorder="1" applyProtection="1"/>
    <xf numFmtId="0" fontId="11" fillId="0" borderId="66" xfId="1" applyFont="1" applyFill="1" applyBorder="1" applyAlignment="1" applyProtection="1">
      <alignment horizontal="left" vertical="center"/>
    </xf>
    <xf numFmtId="0" fontId="11" fillId="0" borderId="67" xfId="1" applyFont="1" applyFill="1" applyBorder="1" applyAlignment="1" applyProtection="1">
      <alignment horizontal="left" vertical="center"/>
    </xf>
    <xf numFmtId="37" fontId="10" fillId="0" borderId="68" xfId="1" applyNumberFormat="1" applyFont="1" applyFill="1" applyBorder="1" applyProtection="1"/>
    <xf numFmtId="176" fontId="10" fillId="0" borderId="69" xfId="1" applyNumberFormat="1" applyFont="1" applyFill="1" applyBorder="1" applyProtection="1"/>
    <xf numFmtId="176" fontId="10" fillId="0" borderId="70" xfId="1" applyNumberFormat="1" applyFont="1" applyFill="1" applyBorder="1" applyProtection="1"/>
    <xf numFmtId="37" fontId="10" fillId="0" borderId="71" xfId="1" applyNumberFormat="1" applyFont="1" applyFill="1" applyBorder="1" applyProtection="1"/>
    <xf numFmtId="37" fontId="10" fillId="0" borderId="72" xfId="1" applyNumberFormat="1" applyFont="1" applyFill="1" applyBorder="1" applyProtection="1"/>
    <xf numFmtId="37" fontId="10" fillId="0" borderId="73" xfId="1" applyNumberFormat="1" applyFont="1" applyFill="1" applyBorder="1" applyProtection="1"/>
    <xf numFmtId="2" fontId="10" fillId="0" borderId="68" xfId="1" applyNumberFormat="1" applyFont="1" applyFill="1" applyBorder="1" applyProtection="1"/>
    <xf numFmtId="177" fontId="10" fillId="0" borderId="69" xfId="1" applyNumberFormat="1" applyFont="1" applyFill="1" applyBorder="1" applyProtection="1"/>
    <xf numFmtId="178" fontId="10" fillId="0" borderId="68" xfId="1" applyNumberFormat="1" applyFont="1" applyFill="1" applyBorder="1" applyProtection="1"/>
    <xf numFmtId="178" fontId="10" fillId="0" borderId="74" xfId="1" applyNumberFormat="1" applyFont="1" applyFill="1" applyBorder="1" applyProtection="1"/>
    <xf numFmtId="178" fontId="10" fillId="0" borderId="75" xfId="1" applyNumberFormat="1" applyFont="1" applyFill="1" applyBorder="1" applyProtection="1"/>
    <xf numFmtId="0" fontId="11" fillId="0" borderId="76" xfId="1" applyFont="1" applyFill="1" applyBorder="1" applyAlignment="1" applyProtection="1">
      <alignment horizontal="left" vertical="center"/>
    </xf>
    <xf numFmtId="0" fontId="11" fillId="0" borderId="77" xfId="1" applyFont="1" applyFill="1" applyBorder="1" applyAlignment="1" applyProtection="1">
      <alignment horizontal="left" vertical="center"/>
    </xf>
    <xf numFmtId="0" fontId="11" fillId="0" borderId="78" xfId="1" applyFont="1" applyFill="1" applyBorder="1" applyAlignment="1" applyProtection="1">
      <alignment horizontal="left" vertical="center"/>
    </xf>
    <xf numFmtId="37" fontId="10" fillId="0" borderId="79" xfId="1" applyNumberFormat="1" applyFont="1" applyFill="1" applyBorder="1" applyProtection="1"/>
    <xf numFmtId="176" fontId="10" fillId="0" borderId="80" xfId="1" applyNumberFormat="1" applyFont="1" applyFill="1" applyBorder="1" applyProtection="1"/>
    <xf numFmtId="176" fontId="10" fillId="0" borderId="81" xfId="1" applyNumberFormat="1" applyFont="1" applyFill="1" applyBorder="1" applyProtection="1"/>
    <xf numFmtId="37" fontId="10" fillId="0" borderId="82" xfId="1" applyNumberFormat="1" applyFont="1" applyFill="1" applyBorder="1" applyProtection="1"/>
    <xf numFmtId="37" fontId="10" fillId="0" borderId="83" xfId="1" applyNumberFormat="1" applyFont="1" applyFill="1" applyBorder="1" applyProtection="1"/>
    <xf numFmtId="37" fontId="10" fillId="0" borderId="84" xfId="1" applyNumberFormat="1" applyFont="1" applyFill="1" applyBorder="1" applyProtection="1"/>
    <xf numFmtId="2" fontId="10" fillId="0" borderId="79" xfId="1" applyNumberFormat="1" applyFont="1" applyFill="1" applyBorder="1" applyProtection="1"/>
    <xf numFmtId="177" fontId="10" fillId="0" borderId="80" xfId="1" applyNumberFormat="1" applyFont="1" applyFill="1" applyBorder="1" applyProtection="1"/>
    <xf numFmtId="0" fontId="11" fillId="0" borderId="83" xfId="1" applyFont="1" applyFill="1" applyBorder="1" applyAlignment="1" applyProtection="1">
      <alignment horizontal="left" vertical="center"/>
    </xf>
    <xf numFmtId="0" fontId="11" fillId="0" borderId="64" xfId="1" applyFont="1" applyFill="1" applyBorder="1" applyAlignment="1" applyProtection="1">
      <alignment horizontal="left" vertical="center"/>
    </xf>
    <xf numFmtId="0" fontId="11" fillId="0" borderId="54" xfId="1" applyFont="1" applyFill="1" applyBorder="1" applyAlignment="1" applyProtection="1">
      <alignment horizontal="left" vertical="center"/>
    </xf>
    <xf numFmtId="0" fontId="11" fillId="0" borderId="85" xfId="1" applyFont="1" applyFill="1" applyBorder="1" applyAlignment="1" applyProtection="1">
      <alignment horizontal="left" vertical="center"/>
    </xf>
    <xf numFmtId="37" fontId="10" fillId="0" borderId="86" xfId="1" applyNumberFormat="1" applyFont="1" applyFill="1" applyBorder="1" applyProtection="1"/>
    <xf numFmtId="176" fontId="10" fillId="0" borderId="87" xfId="1" applyNumberFormat="1" applyFont="1" applyFill="1" applyBorder="1" applyProtection="1"/>
    <xf numFmtId="176" fontId="10" fillId="0" borderId="88" xfId="1" applyNumberFormat="1" applyFont="1" applyFill="1" applyBorder="1" applyProtection="1"/>
    <xf numFmtId="37" fontId="10" fillId="0" borderId="89" xfId="1" applyNumberFormat="1" applyFont="1" applyFill="1" applyBorder="1" applyProtection="1"/>
    <xf numFmtId="37" fontId="10" fillId="0" borderId="90" xfId="1" applyNumberFormat="1" applyFont="1" applyFill="1" applyBorder="1" applyProtection="1"/>
    <xf numFmtId="37" fontId="10" fillId="0" borderId="91" xfId="1" applyNumberFormat="1" applyFont="1" applyFill="1" applyBorder="1" applyProtection="1"/>
    <xf numFmtId="2" fontId="10" fillId="0" borderId="86" xfId="1" applyNumberFormat="1" applyFont="1" applyFill="1" applyBorder="1" applyProtection="1"/>
    <xf numFmtId="177" fontId="10" fillId="0" borderId="87" xfId="1" applyNumberFormat="1" applyFont="1" applyFill="1" applyBorder="1" applyProtection="1"/>
    <xf numFmtId="178" fontId="10" fillId="0" borderId="86" xfId="1" applyNumberFormat="1" applyFont="1" applyFill="1" applyBorder="1" applyProtection="1"/>
    <xf numFmtId="178" fontId="10" fillId="0" borderId="92" xfId="1" applyNumberFormat="1" applyFont="1" applyFill="1" applyBorder="1" applyProtection="1"/>
    <xf numFmtId="178" fontId="10" fillId="0" borderId="93" xfId="1" applyNumberFormat="1" applyFont="1" applyFill="1" applyBorder="1" applyProtection="1"/>
    <xf numFmtId="0" fontId="11" fillId="0" borderId="94" xfId="1" applyFont="1" applyFill="1" applyBorder="1" applyAlignment="1" applyProtection="1">
      <alignment horizontal="left" vertical="center"/>
    </xf>
    <xf numFmtId="0" fontId="11" fillId="0" borderId="95" xfId="1" applyFont="1" applyFill="1" applyBorder="1" applyAlignment="1" applyProtection="1">
      <alignment vertical="center"/>
    </xf>
    <xf numFmtId="176" fontId="10" fillId="0" borderId="96" xfId="1" applyNumberFormat="1" applyFont="1" applyFill="1" applyBorder="1" applyProtection="1"/>
    <xf numFmtId="37" fontId="10" fillId="0" borderId="97" xfId="1" applyNumberFormat="1" applyFont="1" applyFill="1" applyBorder="1" applyProtection="1"/>
    <xf numFmtId="176" fontId="10" fillId="0" borderId="98" xfId="1" applyNumberFormat="1" applyFont="1" applyFill="1" applyBorder="1" applyProtection="1"/>
    <xf numFmtId="37" fontId="10" fillId="0" borderId="99" xfId="1" applyNumberFormat="1" applyFont="1" applyFill="1" applyBorder="1" applyProtection="1"/>
    <xf numFmtId="37" fontId="10" fillId="0" borderId="100" xfId="1" applyNumberFormat="1" applyFont="1" applyFill="1" applyBorder="1" applyProtection="1"/>
    <xf numFmtId="37" fontId="10" fillId="0" borderId="95" xfId="1" applyNumberFormat="1" applyFont="1" applyFill="1" applyBorder="1" applyProtection="1"/>
    <xf numFmtId="2" fontId="10" fillId="0" borderId="97" xfId="1" applyNumberFormat="1" applyFont="1" applyFill="1" applyBorder="1" applyProtection="1"/>
    <xf numFmtId="177" fontId="10" fillId="0" borderId="96" xfId="1" applyNumberFormat="1" applyFont="1" applyFill="1" applyBorder="1" applyProtection="1"/>
    <xf numFmtId="178" fontId="10" fillId="0" borderId="97" xfId="1" applyNumberFormat="1" applyFont="1" applyFill="1" applyBorder="1" applyProtection="1"/>
    <xf numFmtId="178" fontId="10" fillId="0" borderId="101" xfId="1" applyNumberFormat="1" applyFont="1" applyFill="1" applyBorder="1" applyProtection="1"/>
    <xf numFmtId="178" fontId="10" fillId="0" borderId="102" xfId="1" applyNumberFormat="1" applyFont="1" applyFill="1" applyBorder="1" applyProtection="1"/>
    <xf numFmtId="0" fontId="11" fillId="0" borderId="4" xfId="1" applyFont="1" applyFill="1" applyBorder="1" applyAlignment="1" applyProtection="1">
      <alignment horizontal="center" vertical="center"/>
    </xf>
    <xf numFmtId="0" fontId="11" fillId="0" borderId="5" xfId="1" applyFont="1" applyFill="1" applyBorder="1" applyAlignment="1" applyProtection="1">
      <alignment horizontal="center" vertical="center"/>
    </xf>
    <xf numFmtId="0" fontId="11" fillId="0" borderId="7" xfId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wrapText="1"/>
    </xf>
    <xf numFmtId="0" fontId="11" fillId="0" borderId="1" xfId="1" applyFont="1" applyFill="1" applyBorder="1" applyAlignment="1" applyProtection="1">
      <alignment horizontal="center" vertical="center"/>
    </xf>
    <xf numFmtId="0" fontId="11" fillId="0" borderId="8" xfId="1" applyFont="1" applyFill="1" applyBorder="1" applyAlignment="1" applyProtection="1">
      <alignment horizontal="center" vertical="center"/>
    </xf>
    <xf numFmtId="0" fontId="11" fillId="0" borderId="2" xfId="1" applyFont="1" applyFill="1" applyBorder="1" applyAlignment="1" applyProtection="1">
      <alignment horizontal="center" vertical="center"/>
    </xf>
    <xf numFmtId="0" fontId="11" fillId="0" borderId="9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center" vertical="center" wrapText="1"/>
    </xf>
    <xf numFmtId="0" fontId="11" fillId="0" borderId="10" xfId="1" applyFont="1" applyFill="1" applyBorder="1" applyAlignment="1" applyProtection="1">
      <alignment horizontal="center" vertical="center"/>
    </xf>
    <xf numFmtId="0" fontId="11" fillId="0" borderId="6" xfId="1" applyFont="1" applyFill="1" applyBorder="1" applyAlignment="1" applyProtection="1">
      <alignment horizontal="center" vertical="center"/>
    </xf>
    <xf numFmtId="0" fontId="12" fillId="0" borderId="3" xfId="1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horizontal="center" vertical="center"/>
    </xf>
  </cellXfs>
  <cellStyles count="48">
    <cellStyle name="??" xfId="3"/>
    <cellStyle name="?? [0.00]_PERSONAL" xfId="4"/>
    <cellStyle name="???? [0.00]_PERSONAL" xfId="5"/>
    <cellStyle name="????_PERSONAL" xfId="6"/>
    <cellStyle name="??_PERSONAL" xfId="7"/>
    <cellStyle name="Calc Currency (0)" xfId="8"/>
    <cellStyle name="Calc Currency (2)" xfId="9"/>
    <cellStyle name="Calc Percent (0)" xfId="10"/>
    <cellStyle name="Calc Percent (1)" xfId="11"/>
    <cellStyle name="Calc Percent (2)" xfId="12"/>
    <cellStyle name="Calc Units (0)" xfId="13"/>
    <cellStyle name="Calc Units (1)" xfId="14"/>
    <cellStyle name="Calc Units (2)" xfId="15"/>
    <cellStyle name="Comma [0]_#6 Temps &amp; Contractors" xfId="16"/>
    <cellStyle name="Comma [00]" xfId="17"/>
    <cellStyle name="Comma_#6 Temps &amp; Contractors" xfId="18"/>
    <cellStyle name="Currency [0]_#6 Temps &amp; Contractors" xfId="19"/>
    <cellStyle name="Currency [00]" xfId="20"/>
    <cellStyle name="Currency_#6 Temps &amp; Contractors" xfId="21"/>
    <cellStyle name="Date Short" xfId="22"/>
    <cellStyle name="Enter Currency (0)" xfId="23"/>
    <cellStyle name="Enter Currency (2)" xfId="24"/>
    <cellStyle name="Enter Units (0)" xfId="25"/>
    <cellStyle name="Enter Units (1)" xfId="26"/>
    <cellStyle name="Enter Units (2)" xfId="27"/>
    <cellStyle name="Header1" xfId="28"/>
    <cellStyle name="Header2" xfId="29"/>
    <cellStyle name="Link Currency (0)" xfId="30"/>
    <cellStyle name="Link Currency (2)" xfId="31"/>
    <cellStyle name="Link Units (0)" xfId="32"/>
    <cellStyle name="Link Units (1)" xfId="33"/>
    <cellStyle name="Link Units (2)" xfId="34"/>
    <cellStyle name="Normal - Style1" xfId="35"/>
    <cellStyle name="Normal_# 41-Market &amp;Trends" xfId="36"/>
    <cellStyle name="Percent [0]" xfId="37"/>
    <cellStyle name="Percent [00]" xfId="38"/>
    <cellStyle name="Percent_#6 Temps &amp; Contractors" xfId="39"/>
    <cellStyle name="PrePop Currency (0)" xfId="40"/>
    <cellStyle name="PrePop Currency (2)" xfId="41"/>
    <cellStyle name="PrePop Units (0)" xfId="42"/>
    <cellStyle name="PrePop Units (1)" xfId="43"/>
    <cellStyle name="PrePop Units (2)" xfId="44"/>
    <cellStyle name="Text Indent A" xfId="45"/>
    <cellStyle name="Text Indent B" xfId="46"/>
    <cellStyle name="Text Indent C" xfId="47"/>
    <cellStyle name="標準" xfId="0" builtinId="0"/>
    <cellStyle name="標準_《作業用》★0709記者発表資料②高校等（第１～３表）個票データ" xfId="2"/>
    <cellStyle name="標準_高校960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gyo.mhlw.go.jp\sites\&#23398;&#21330;&#38306;&#20418;\&#65298;&#65296;&#23398;&#22577;\&#23398;&#22577;&#65300;&#21495;&#38598;&#35336;&#29992;\&#24179;&#25104;20&#24180;9&#26376;30&#26085;&#29694;&#22312;&#38598;&#35336;&#29992;&#65288;&#65298;&#65296;&#24180;&#242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-fileserver\&#23433;&#23450;&#37096;&#20849;&#26377;&#12501;&#12457;&#12523;&#12480;\Documents%20and%20Settings\Administrator\&#12487;&#12473;&#12463;&#12488;&#12483;&#12503;\&#25972;&#29702;&#28168;\&#65297;&#65303;&#23398;&#21330;&#22577;&#21578;\&#65296;&#65297;&#12539;&#23398;&#21330;&#26376;&#22577;&#65297;&#65303;&#65294;&#65296;&#65303;&#65374;&#65297;&#65304;&#65294;&#65296;&#65302;\2005-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1652000_&#32887;&#26989;&#23433;&#23450;&#23616;&#27966;&#36963;&#12539;&#26377;&#26399;&#21172;&#20685;&#23550;&#31574;&#37096;&#12288;&#33509;&#24180;&#32773;&#38599;&#29992;&#23550;&#31574;&#23460;/03&#33509;&#24180;&#23601;&#32887;&#25588;&#21161;&#20418;/&#9733;&#20869;&#23450;&#29575;/H29&#24180;&#24230;&#12288;&#20869;&#23450;&#29575;&#35352;&#32773;&#30330;&#34920;/01%20&#24179;&#25104;29&#24180;&#65299;&#26376;&#26411;/02%20&#20844;&#34920;&#12487;&#12540;&#12479;&#20316;&#25104;/01%20&#39640;&#26657;/&#39640;&#21330;%20&#35352;&#32773;&#30330;&#34920;&#36039;&#26009;&#9312;(&#31532;&#65297;&#65374;&#65299;&#3492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（本省報告）"/>
      <sheetName val="求人状況（本省報告）"/>
      <sheetName val="目次"/>
      <sheetName val="前年度データ１"/>
      <sheetName val="前年度データ２"/>
      <sheetName val="前年度データ３"/>
      <sheetName val="紹介状況"/>
      <sheetName val="内定状況"/>
      <sheetName val="内定状況（詳細データ）"/>
      <sheetName val="高校求人（各所）"/>
      <sheetName val="対比表"/>
      <sheetName val="４号"/>
      <sheetName val="４号（安定所別）"/>
      <sheetName val="4-1"/>
      <sheetName val="4-2"/>
      <sheetName val="4-3"/>
      <sheetName val="4-1（入力）"/>
      <sheetName val="4-2（入力）"/>
      <sheetName val="4-3（入力）"/>
      <sheetName val="岡山労働局"/>
      <sheetName val="岡山"/>
      <sheetName val="津山"/>
      <sheetName val="美作"/>
      <sheetName val="倉敷中央"/>
      <sheetName val="総社"/>
      <sheetName val="玉野"/>
      <sheetName val="児島"/>
      <sheetName val="和気"/>
      <sheetName val="備前"/>
      <sheetName val="高梁"/>
      <sheetName val="新見"/>
      <sheetName val="笠岡"/>
      <sheetName val="玉島"/>
      <sheetName val="西大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準備ｼｰﾄ"/>
      <sheetName val="様式1"/>
      <sheetName val="様式2"/>
      <sheetName val="前年比較表 中学"/>
      <sheetName val="前年比較表高校"/>
      <sheetName val="高校前年比較"/>
      <sheetName val="学報4"/>
      <sheetName val="学報4別添"/>
      <sheetName val="高知1"/>
      <sheetName val="山田1"/>
      <sheetName val="須崎1"/>
      <sheetName val="中村1"/>
      <sheetName val="安芸1"/>
      <sheetName val="伊野1"/>
      <sheetName val="高知"/>
      <sheetName val="山田"/>
      <sheetName val="須崎"/>
      <sheetName val="中村"/>
      <sheetName val="安芸"/>
      <sheetName val="いの"/>
      <sheetName val="データ"/>
    </sheetNames>
    <sheetDataSet>
      <sheetData sheetId="0" refreshError="1">
        <row r="6">
          <cell r="F6">
            <v>18</v>
          </cell>
        </row>
        <row r="7">
          <cell r="F7">
            <v>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学"/>
      <sheetName val="高校"/>
      <sheetName val="第１・２表"/>
      <sheetName val="第３表"/>
    </sheetNames>
    <sheetDataSet>
      <sheetData sheetId="0">
        <row r="1">
          <cell r="J1" t="str">
            <v>（平成29年3月末現在）</v>
          </cell>
        </row>
      </sheetData>
      <sheetData sheetId="1">
        <row r="5">
          <cell r="D5">
            <v>16324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3"/>
  <sheetViews>
    <sheetView tabSelected="1" view="pageBreakPreview" zoomScaleNormal="100" workbookViewId="0"/>
  </sheetViews>
  <sheetFormatPr defaultRowHeight="13.5"/>
  <cols>
    <col min="1" max="1" width="7.25" style="6" customWidth="1"/>
    <col min="2" max="2" width="7.5" style="6" bestFit="1" customWidth="1"/>
    <col min="3" max="4" width="7.375" style="6" customWidth="1"/>
    <col min="5" max="12" width="6.875" style="6" customWidth="1"/>
    <col min="13" max="14" width="7.75" style="6" customWidth="1"/>
    <col min="15" max="18" width="6.875" style="6" customWidth="1"/>
    <col min="19" max="16384" width="9" style="6"/>
  </cols>
  <sheetData>
    <row r="1" spans="1:30" ht="15">
      <c r="A1" s="1" t="s">
        <v>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 t="str">
        <f>[3]中学!J1</f>
        <v>（平成29年3月末現在）</v>
      </c>
      <c r="AD1" s="7"/>
    </row>
    <row r="2" spans="1:30" ht="6" customHeight="1" thickBot="1">
      <c r="A2" s="8"/>
      <c r="B2" s="9"/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30" s="13" customFormat="1" ht="15.75" customHeight="1">
      <c r="A3" s="146" t="s">
        <v>1</v>
      </c>
      <c r="B3" s="148" t="s">
        <v>2</v>
      </c>
      <c r="C3" s="150" t="s">
        <v>3</v>
      </c>
      <c r="D3" s="12"/>
      <c r="E3" s="142" t="s">
        <v>4</v>
      </c>
      <c r="F3" s="143"/>
      <c r="G3" s="143"/>
      <c r="H3" s="152"/>
      <c r="I3" s="142" t="s">
        <v>5</v>
      </c>
      <c r="J3" s="143"/>
      <c r="K3" s="143"/>
      <c r="L3" s="152"/>
      <c r="M3" s="153" t="s">
        <v>6</v>
      </c>
      <c r="N3" s="12"/>
      <c r="O3" s="142" t="s">
        <v>7</v>
      </c>
      <c r="P3" s="143"/>
      <c r="Q3" s="143"/>
      <c r="R3" s="144"/>
    </row>
    <row r="4" spans="1:30" s="13" customFormat="1" ht="22.5" customHeight="1" thickBot="1">
      <c r="A4" s="147"/>
      <c r="B4" s="149"/>
      <c r="C4" s="151"/>
      <c r="D4" s="14" t="s">
        <v>8</v>
      </c>
      <c r="E4" s="15" t="s">
        <v>9</v>
      </c>
      <c r="F4" s="16" t="s">
        <v>10</v>
      </c>
      <c r="G4" s="17" t="s">
        <v>11</v>
      </c>
      <c r="H4" s="18" t="s">
        <v>12</v>
      </c>
      <c r="I4" s="15" t="s">
        <v>9</v>
      </c>
      <c r="J4" s="16" t="s">
        <v>8</v>
      </c>
      <c r="K4" s="19" t="s">
        <v>11</v>
      </c>
      <c r="L4" s="20" t="s">
        <v>12</v>
      </c>
      <c r="M4" s="154"/>
      <c r="N4" s="21" t="s">
        <v>13</v>
      </c>
      <c r="O4" s="22" t="s">
        <v>9</v>
      </c>
      <c r="P4" s="23" t="s">
        <v>14</v>
      </c>
      <c r="Q4" s="24" t="s">
        <v>11</v>
      </c>
      <c r="R4" s="25" t="s">
        <v>12</v>
      </c>
    </row>
    <row r="5" spans="1:30" s="40" customFormat="1" ht="21" customHeight="1" thickTop="1">
      <c r="A5" s="26" t="s">
        <v>15</v>
      </c>
      <c r="B5" s="27" t="s">
        <v>16</v>
      </c>
      <c r="C5" s="28">
        <v>16324</v>
      </c>
      <c r="D5" s="29">
        <v>6.9</v>
      </c>
      <c r="E5" s="28">
        <v>8034</v>
      </c>
      <c r="F5" s="30">
        <v>-1</v>
      </c>
      <c r="G5" s="31">
        <v>4332</v>
      </c>
      <c r="H5" s="32">
        <v>3702</v>
      </c>
      <c r="I5" s="28">
        <v>7892</v>
      </c>
      <c r="J5" s="30">
        <v>-0.7</v>
      </c>
      <c r="K5" s="31">
        <v>4270</v>
      </c>
      <c r="L5" s="33">
        <v>3622</v>
      </c>
      <c r="M5" s="34">
        <v>2.0318645755538958</v>
      </c>
      <c r="N5" s="35">
        <v>0.14999999999999991</v>
      </c>
      <c r="O5" s="36">
        <v>98.232511824744833</v>
      </c>
      <c r="P5" s="37">
        <v>0.29999999999999716</v>
      </c>
      <c r="Q5" s="38">
        <v>98.568790397045248</v>
      </c>
      <c r="R5" s="39">
        <v>97.839005942733664</v>
      </c>
    </row>
    <row r="6" spans="1:30" s="40" customFormat="1" ht="21" customHeight="1">
      <c r="A6" s="41" t="s">
        <v>17</v>
      </c>
      <c r="B6" s="42" t="s">
        <v>18</v>
      </c>
      <c r="C6" s="43">
        <v>4864</v>
      </c>
      <c r="D6" s="44">
        <v>10.9</v>
      </c>
      <c r="E6" s="43">
        <v>3403</v>
      </c>
      <c r="F6" s="45">
        <v>-2.9</v>
      </c>
      <c r="G6" s="46">
        <v>1891</v>
      </c>
      <c r="H6" s="47">
        <v>1512</v>
      </c>
      <c r="I6" s="43">
        <v>3358</v>
      </c>
      <c r="J6" s="45">
        <v>-2.6</v>
      </c>
      <c r="K6" s="46">
        <v>1872</v>
      </c>
      <c r="L6" s="48">
        <v>1486</v>
      </c>
      <c r="M6" s="49">
        <v>1.4293270643549809</v>
      </c>
      <c r="N6" s="50">
        <v>0.17999999999999994</v>
      </c>
      <c r="O6" s="51">
        <v>98.677637378783416</v>
      </c>
      <c r="P6" s="44">
        <v>0.29999999999999716</v>
      </c>
      <c r="Q6" s="52">
        <v>98.995240613432046</v>
      </c>
      <c r="R6" s="53">
        <v>98.280423280423278</v>
      </c>
    </row>
    <row r="7" spans="1:30" s="40" customFormat="1" ht="21" customHeight="1">
      <c r="A7" s="54" t="s">
        <v>19</v>
      </c>
      <c r="B7" s="55" t="s">
        <v>18</v>
      </c>
      <c r="C7" s="56">
        <v>5208</v>
      </c>
      <c r="D7" s="57">
        <v>8.4</v>
      </c>
      <c r="E7" s="56">
        <v>3181</v>
      </c>
      <c r="F7" s="58">
        <v>4.9000000000000004</v>
      </c>
      <c r="G7" s="59">
        <v>1887</v>
      </c>
      <c r="H7" s="60">
        <v>1294</v>
      </c>
      <c r="I7" s="56">
        <v>3172</v>
      </c>
      <c r="J7" s="58">
        <v>5</v>
      </c>
      <c r="K7" s="59">
        <v>1884</v>
      </c>
      <c r="L7" s="61">
        <v>1288</v>
      </c>
      <c r="M7" s="62">
        <v>1.6372209996856335</v>
      </c>
      <c r="N7" s="63">
        <v>5.9999999999999831E-2</v>
      </c>
      <c r="O7" s="64">
        <v>99.717070103740951</v>
      </c>
      <c r="P7" s="57">
        <v>0</v>
      </c>
      <c r="Q7" s="65">
        <v>99.841017488076318</v>
      </c>
      <c r="R7" s="66">
        <v>99.536321483771246</v>
      </c>
    </row>
    <row r="8" spans="1:30" s="40" customFormat="1" ht="21" customHeight="1">
      <c r="A8" s="54" t="s">
        <v>20</v>
      </c>
      <c r="B8" s="55" t="s">
        <v>18</v>
      </c>
      <c r="C8" s="56">
        <v>10088</v>
      </c>
      <c r="D8" s="57">
        <v>3.2</v>
      </c>
      <c r="E8" s="56">
        <v>4220</v>
      </c>
      <c r="F8" s="58">
        <v>-3</v>
      </c>
      <c r="G8" s="59">
        <v>2335</v>
      </c>
      <c r="H8" s="60">
        <v>1885</v>
      </c>
      <c r="I8" s="56">
        <v>4185</v>
      </c>
      <c r="J8" s="58">
        <v>-3</v>
      </c>
      <c r="K8" s="59">
        <v>2319</v>
      </c>
      <c r="L8" s="61">
        <v>1866</v>
      </c>
      <c r="M8" s="62">
        <v>2.390521327014218</v>
      </c>
      <c r="N8" s="63">
        <v>0.14000000000000012</v>
      </c>
      <c r="O8" s="64">
        <v>99.170616113744074</v>
      </c>
      <c r="P8" s="57">
        <v>0</v>
      </c>
      <c r="Q8" s="65">
        <v>99.314775160599567</v>
      </c>
      <c r="R8" s="66">
        <v>98.992042440318301</v>
      </c>
    </row>
    <row r="9" spans="1:30" s="40" customFormat="1" ht="21" customHeight="1">
      <c r="A9" s="54" t="s">
        <v>21</v>
      </c>
      <c r="B9" s="55" t="s">
        <v>18</v>
      </c>
      <c r="C9" s="56">
        <v>3816</v>
      </c>
      <c r="D9" s="57">
        <v>3.6</v>
      </c>
      <c r="E9" s="56">
        <v>2347</v>
      </c>
      <c r="F9" s="58">
        <v>0.7</v>
      </c>
      <c r="G9" s="59">
        <v>1397</v>
      </c>
      <c r="H9" s="60">
        <v>950</v>
      </c>
      <c r="I9" s="56">
        <v>2340</v>
      </c>
      <c r="J9" s="58">
        <v>0.7</v>
      </c>
      <c r="K9" s="59">
        <v>1394</v>
      </c>
      <c r="L9" s="61">
        <v>946</v>
      </c>
      <c r="M9" s="62">
        <v>1.625905411163187</v>
      </c>
      <c r="N9" s="63">
        <v>4.9999999999999822E-2</v>
      </c>
      <c r="O9" s="64">
        <v>99.701746910950149</v>
      </c>
      <c r="P9" s="57">
        <v>0</v>
      </c>
      <c r="Q9" s="65">
        <v>99.785254115962772</v>
      </c>
      <c r="R9" s="66">
        <v>99.578947368421055</v>
      </c>
    </row>
    <row r="10" spans="1:30" s="40" customFormat="1" ht="21" customHeight="1">
      <c r="A10" s="54" t="s">
        <v>22</v>
      </c>
      <c r="B10" s="55" t="s">
        <v>18</v>
      </c>
      <c r="C10" s="56">
        <v>5292</v>
      </c>
      <c r="D10" s="57">
        <v>3.7</v>
      </c>
      <c r="E10" s="56">
        <v>2677</v>
      </c>
      <c r="F10" s="58">
        <v>-3.4</v>
      </c>
      <c r="G10" s="59">
        <v>1578</v>
      </c>
      <c r="H10" s="60">
        <v>1099</v>
      </c>
      <c r="I10" s="56">
        <v>2666</v>
      </c>
      <c r="J10" s="58">
        <v>-3.4</v>
      </c>
      <c r="K10" s="59">
        <v>1572</v>
      </c>
      <c r="L10" s="61">
        <v>1094</v>
      </c>
      <c r="M10" s="62">
        <v>1.9768397459843108</v>
      </c>
      <c r="N10" s="63">
        <v>0.1399999999999999</v>
      </c>
      <c r="O10" s="64">
        <v>99.58909226746357</v>
      </c>
      <c r="P10" s="57">
        <v>0</v>
      </c>
      <c r="Q10" s="65">
        <v>99.619771863117862</v>
      </c>
      <c r="R10" s="66">
        <v>99.545040946314828</v>
      </c>
    </row>
    <row r="11" spans="1:30" s="40" customFormat="1" ht="21" customHeight="1">
      <c r="A11" s="67" t="s">
        <v>23</v>
      </c>
      <c r="B11" s="68" t="s">
        <v>18</v>
      </c>
      <c r="C11" s="69">
        <v>8813</v>
      </c>
      <c r="D11" s="70">
        <v>-3.7</v>
      </c>
      <c r="E11" s="69">
        <v>4617</v>
      </c>
      <c r="F11" s="71">
        <v>-1.4</v>
      </c>
      <c r="G11" s="72">
        <v>2731</v>
      </c>
      <c r="H11" s="73">
        <v>1886</v>
      </c>
      <c r="I11" s="69">
        <v>4593</v>
      </c>
      <c r="J11" s="71">
        <v>-1.5</v>
      </c>
      <c r="K11" s="72">
        <v>2718</v>
      </c>
      <c r="L11" s="74">
        <v>1875</v>
      </c>
      <c r="M11" s="75">
        <v>1.9088152479965346</v>
      </c>
      <c r="N11" s="76">
        <v>-4.0000000000000036E-2</v>
      </c>
      <c r="O11" s="77">
        <v>99.480181936322282</v>
      </c>
      <c r="P11" s="70">
        <v>0</v>
      </c>
      <c r="Q11" s="78">
        <v>99.523983888685464</v>
      </c>
      <c r="R11" s="79">
        <v>99.416755037115593</v>
      </c>
    </row>
    <row r="12" spans="1:30" s="40" customFormat="1" ht="21" customHeight="1">
      <c r="A12" s="80" t="s">
        <v>24</v>
      </c>
      <c r="B12" s="81" t="s">
        <v>25</v>
      </c>
      <c r="C12" s="82">
        <v>9660</v>
      </c>
      <c r="D12" s="83">
        <v>10.6</v>
      </c>
      <c r="E12" s="82">
        <v>4936</v>
      </c>
      <c r="F12" s="84">
        <v>-0.1</v>
      </c>
      <c r="G12" s="85">
        <v>2889</v>
      </c>
      <c r="H12" s="86">
        <v>2047</v>
      </c>
      <c r="I12" s="82">
        <v>4903</v>
      </c>
      <c r="J12" s="84">
        <v>0.1</v>
      </c>
      <c r="K12" s="85">
        <v>2870</v>
      </c>
      <c r="L12" s="87">
        <v>2033</v>
      </c>
      <c r="M12" s="88">
        <v>1.9570502431118315</v>
      </c>
      <c r="N12" s="89">
        <v>0.18999999999999995</v>
      </c>
      <c r="O12" s="51">
        <v>99.331442463533222</v>
      </c>
      <c r="P12" s="44">
        <v>0.20000000000000284</v>
      </c>
      <c r="Q12" s="52">
        <v>99.342332987192805</v>
      </c>
      <c r="R12" s="53">
        <v>99.316072300928184</v>
      </c>
    </row>
    <row r="13" spans="1:30" s="40" customFormat="1" ht="21" customHeight="1">
      <c r="A13" s="54" t="s">
        <v>26</v>
      </c>
      <c r="B13" s="55" t="s">
        <v>25</v>
      </c>
      <c r="C13" s="56">
        <v>6860</v>
      </c>
      <c r="D13" s="57">
        <v>13.7</v>
      </c>
      <c r="E13" s="56">
        <v>3699</v>
      </c>
      <c r="F13" s="58">
        <v>-1.7</v>
      </c>
      <c r="G13" s="59">
        <v>2297</v>
      </c>
      <c r="H13" s="60">
        <v>1402</v>
      </c>
      <c r="I13" s="56">
        <v>3682</v>
      </c>
      <c r="J13" s="58">
        <v>-1.6</v>
      </c>
      <c r="K13" s="59">
        <v>2289</v>
      </c>
      <c r="L13" s="61">
        <v>1393</v>
      </c>
      <c r="M13" s="62">
        <v>1.8545552852122196</v>
      </c>
      <c r="N13" s="63">
        <v>0.25</v>
      </c>
      <c r="O13" s="64">
        <v>99.540416328737507</v>
      </c>
      <c r="P13" s="57">
        <v>0</v>
      </c>
      <c r="Q13" s="65">
        <v>99.651719634305607</v>
      </c>
      <c r="R13" s="66">
        <v>99.358059914407988</v>
      </c>
    </row>
    <row r="14" spans="1:30" s="40" customFormat="1" ht="21" customHeight="1">
      <c r="A14" s="54" t="s">
        <v>27</v>
      </c>
      <c r="B14" s="55" t="s">
        <v>25</v>
      </c>
      <c r="C14" s="56">
        <v>7235</v>
      </c>
      <c r="D14" s="57">
        <v>10</v>
      </c>
      <c r="E14" s="56">
        <v>3152</v>
      </c>
      <c r="F14" s="58">
        <v>0.5</v>
      </c>
      <c r="G14" s="59">
        <v>1880</v>
      </c>
      <c r="H14" s="60">
        <v>1272</v>
      </c>
      <c r="I14" s="56">
        <v>3128</v>
      </c>
      <c r="J14" s="58">
        <v>0.6</v>
      </c>
      <c r="K14" s="59">
        <v>1869</v>
      </c>
      <c r="L14" s="61">
        <v>1259</v>
      </c>
      <c r="M14" s="62">
        <v>2.2953680203045685</v>
      </c>
      <c r="N14" s="63">
        <v>0.19999999999999973</v>
      </c>
      <c r="O14" s="64">
        <v>99.238578680203048</v>
      </c>
      <c r="P14" s="57">
        <v>0</v>
      </c>
      <c r="Q14" s="65">
        <v>99.414893617021278</v>
      </c>
      <c r="R14" s="66">
        <v>98.977987421383645</v>
      </c>
    </row>
    <row r="15" spans="1:30" s="40" customFormat="1" ht="21" customHeight="1">
      <c r="A15" s="54" t="s">
        <v>28</v>
      </c>
      <c r="B15" s="55" t="s">
        <v>25</v>
      </c>
      <c r="C15" s="56">
        <v>14625</v>
      </c>
      <c r="D15" s="57">
        <v>8.3000000000000007</v>
      </c>
      <c r="E15" s="56">
        <v>7194</v>
      </c>
      <c r="F15" s="58">
        <v>-0.9</v>
      </c>
      <c r="G15" s="59">
        <v>3892</v>
      </c>
      <c r="H15" s="60">
        <v>3302</v>
      </c>
      <c r="I15" s="56">
        <v>7184</v>
      </c>
      <c r="J15" s="58">
        <v>-0.8</v>
      </c>
      <c r="K15" s="59">
        <v>3889</v>
      </c>
      <c r="L15" s="61">
        <v>3295</v>
      </c>
      <c r="M15" s="62">
        <v>2.0329441201000833</v>
      </c>
      <c r="N15" s="63">
        <v>0.16999999999999971</v>
      </c>
      <c r="O15" s="64">
        <v>99.860995273839308</v>
      </c>
      <c r="P15" s="57">
        <v>0.10000000000000853</v>
      </c>
      <c r="Q15" s="65">
        <v>99.922918807810888</v>
      </c>
      <c r="R15" s="66">
        <v>99.788007268322232</v>
      </c>
    </row>
    <row r="16" spans="1:30" s="40" customFormat="1" ht="21" customHeight="1">
      <c r="A16" s="67" t="s">
        <v>29</v>
      </c>
      <c r="B16" s="90" t="s">
        <v>25</v>
      </c>
      <c r="C16" s="69">
        <v>11880</v>
      </c>
      <c r="D16" s="70">
        <v>9.1</v>
      </c>
      <c r="E16" s="69">
        <v>5996</v>
      </c>
      <c r="F16" s="71">
        <v>4.3</v>
      </c>
      <c r="G16" s="72">
        <v>3399</v>
      </c>
      <c r="H16" s="73">
        <v>2597</v>
      </c>
      <c r="I16" s="69">
        <v>5875</v>
      </c>
      <c r="J16" s="71">
        <v>3.9</v>
      </c>
      <c r="K16" s="72">
        <v>3325</v>
      </c>
      <c r="L16" s="74">
        <v>2550</v>
      </c>
      <c r="M16" s="75">
        <v>1.9813208805870581</v>
      </c>
      <c r="N16" s="76">
        <v>8.0000000000000071E-2</v>
      </c>
      <c r="O16" s="77">
        <v>97.981987991994671</v>
      </c>
      <c r="P16" s="70">
        <v>-0.29999999999999716</v>
      </c>
      <c r="Q16" s="78">
        <v>97.822889085025011</v>
      </c>
      <c r="R16" s="79">
        <v>98.19021948402002</v>
      </c>
    </row>
    <row r="17" spans="1:18" s="40" customFormat="1" ht="21" customHeight="1">
      <c r="A17" s="80" t="s">
        <v>30</v>
      </c>
      <c r="B17" s="81" t="s">
        <v>31</v>
      </c>
      <c r="C17" s="82">
        <v>44574</v>
      </c>
      <c r="D17" s="83">
        <v>11.2</v>
      </c>
      <c r="E17" s="82">
        <v>6430</v>
      </c>
      <c r="F17" s="84">
        <v>-0.5</v>
      </c>
      <c r="G17" s="85">
        <v>3814</v>
      </c>
      <c r="H17" s="86">
        <v>2616</v>
      </c>
      <c r="I17" s="82">
        <v>6404</v>
      </c>
      <c r="J17" s="84">
        <v>-0.3</v>
      </c>
      <c r="K17" s="85">
        <v>3795</v>
      </c>
      <c r="L17" s="87">
        <v>2609</v>
      </c>
      <c r="M17" s="88">
        <v>6.9321928460342148</v>
      </c>
      <c r="N17" s="89">
        <v>0.72999999999999954</v>
      </c>
      <c r="O17" s="51">
        <v>99.595645412130636</v>
      </c>
      <c r="P17" s="44">
        <v>0.19999999999998863</v>
      </c>
      <c r="Q17" s="52">
        <v>99.501835343471427</v>
      </c>
      <c r="R17" s="53">
        <v>99.732415902140673</v>
      </c>
    </row>
    <row r="18" spans="1:18" s="40" customFormat="1" ht="21" customHeight="1">
      <c r="A18" s="67" t="s">
        <v>32</v>
      </c>
      <c r="B18" s="91" t="s">
        <v>31</v>
      </c>
      <c r="C18" s="69">
        <v>12082</v>
      </c>
      <c r="D18" s="70">
        <v>11.9</v>
      </c>
      <c r="E18" s="69">
        <v>5324</v>
      </c>
      <c r="F18" s="71">
        <v>1.2</v>
      </c>
      <c r="G18" s="72">
        <v>3155</v>
      </c>
      <c r="H18" s="73">
        <v>2169</v>
      </c>
      <c r="I18" s="69">
        <v>5262</v>
      </c>
      <c r="J18" s="71">
        <v>1.7</v>
      </c>
      <c r="K18" s="72">
        <v>3119</v>
      </c>
      <c r="L18" s="74">
        <v>2143</v>
      </c>
      <c r="M18" s="75">
        <v>2.2693463561232154</v>
      </c>
      <c r="N18" s="76">
        <v>0.2200000000000002</v>
      </c>
      <c r="O18" s="77">
        <v>98.835462058602559</v>
      </c>
      <c r="P18" s="70">
        <v>0.39999999999999147</v>
      </c>
      <c r="Q18" s="78">
        <v>98.858954041204441</v>
      </c>
      <c r="R18" s="79">
        <v>98.801290917473494</v>
      </c>
    </row>
    <row r="19" spans="1:18" s="40" customFormat="1" ht="21" customHeight="1">
      <c r="A19" s="41" t="s">
        <v>33</v>
      </c>
      <c r="B19" s="81" t="s">
        <v>34</v>
      </c>
      <c r="C19" s="92">
        <v>7753</v>
      </c>
      <c r="D19" s="93">
        <v>5.8</v>
      </c>
      <c r="E19" s="92">
        <v>3575</v>
      </c>
      <c r="F19" s="94">
        <v>1</v>
      </c>
      <c r="G19" s="95">
        <v>2160</v>
      </c>
      <c r="H19" s="96">
        <v>1415</v>
      </c>
      <c r="I19" s="92">
        <v>3575</v>
      </c>
      <c r="J19" s="94">
        <v>1.2</v>
      </c>
      <c r="K19" s="95">
        <v>2160</v>
      </c>
      <c r="L19" s="97">
        <v>1415</v>
      </c>
      <c r="M19" s="98">
        <v>2.1686713286713286</v>
      </c>
      <c r="N19" s="99">
        <v>0.10000000000000009</v>
      </c>
      <c r="O19" s="100">
        <v>100</v>
      </c>
      <c r="P19" s="93">
        <v>0.20000000000000284</v>
      </c>
      <c r="Q19" s="101">
        <v>100</v>
      </c>
      <c r="R19" s="102">
        <v>100</v>
      </c>
    </row>
    <row r="20" spans="1:18" s="40" customFormat="1" ht="21" customHeight="1">
      <c r="A20" s="103" t="s">
        <v>35</v>
      </c>
      <c r="B20" s="81" t="s">
        <v>36</v>
      </c>
      <c r="C20" s="82">
        <v>4530</v>
      </c>
      <c r="D20" s="83">
        <v>6</v>
      </c>
      <c r="E20" s="82">
        <v>2002</v>
      </c>
      <c r="F20" s="84">
        <v>-0.3</v>
      </c>
      <c r="G20" s="85">
        <v>1266</v>
      </c>
      <c r="H20" s="86">
        <v>736</v>
      </c>
      <c r="I20" s="82">
        <v>2000</v>
      </c>
      <c r="J20" s="84">
        <v>-0.3</v>
      </c>
      <c r="K20" s="85">
        <v>1264</v>
      </c>
      <c r="L20" s="87">
        <v>736</v>
      </c>
      <c r="M20" s="88">
        <v>2.2627372627372626</v>
      </c>
      <c r="N20" s="89">
        <v>0.12999999999999989</v>
      </c>
      <c r="O20" s="51">
        <v>99.900099900099903</v>
      </c>
      <c r="P20" s="44">
        <v>0</v>
      </c>
      <c r="Q20" s="52">
        <v>99.842022116903621</v>
      </c>
      <c r="R20" s="53">
        <v>100</v>
      </c>
    </row>
    <row r="21" spans="1:18" s="40" customFormat="1" ht="21" customHeight="1">
      <c r="A21" s="54" t="s">
        <v>37</v>
      </c>
      <c r="B21" s="55" t="s">
        <v>36</v>
      </c>
      <c r="C21" s="56">
        <v>5037</v>
      </c>
      <c r="D21" s="57">
        <v>4.5</v>
      </c>
      <c r="E21" s="56">
        <v>2148</v>
      </c>
      <c r="F21" s="58">
        <v>5.8</v>
      </c>
      <c r="G21" s="59">
        <v>1282</v>
      </c>
      <c r="H21" s="60">
        <v>866</v>
      </c>
      <c r="I21" s="56">
        <v>2144</v>
      </c>
      <c r="J21" s="58">
        <v>5.9</v>
      </c>
      <c r="K21" s="59">
        <v>1279</v>
      </c>
      <c r="L21" s="61">
        <v>865</v>
      </c>
      <c r="M21" s="62">
        <v>2.3449720670391061</v>
      </c>
      <c r="N21" s="63">
        <v>-3.0000000000000249E-2</v>
      </c>
      <c r="O21" s="64">
        <v>99.813780260707631</v>
      </c>
      <c r="P21" s="57">
        <v>0</v>
      </c>
      <c r="Q21" s="65">
        <v>99.765990639625585</v>
      </c>
      <c r="R21" s="66">
        <v>99.884526558891451</v>
      </c>
    </row>
    <row r="22" spans="1:18" s="40" customFormat="1" ht="21" customHeight="1">
      <c r="A22" s="67" t="s">
        <v>38</v>
      </c>
      <c r="B22" s="90" t="s">
        <v>36</v>
      </c>
      <c r="C22" s="69">
        <v>3417</v>
      </c>
      <c r="D22" s="70">
        <v>7.1</v>
      </c>
      <c r="E22" s="69">
        <v>1591</v>
      </c>
      <c r="F22" s="71">
        <v>1.9</v>
      </c>
      <c r="G22" s="72">
        <v>916</v>
      </c>
      <c r="H22" s="73">
        <v>675</v>
      </c>
      <c r="I22" s="69">
        <v>1590</v>
      </c>
      <c r="J22" s="71">
        <v>1.9</v>
      </c>
      <c r="K22" s="72">
        <v>916</v>
      </c>
      <c r="L22" s="74">
        <v>674</v>
      </c>
      <c r="M22" s="75">
        <v>2.1477058453802638</v>
      </c>
      <c r="N22" s="76">
        <v>0.10999999999999988</v>
      </c>
      <c r="O22" s="77">
        <v>99.937146448774357</v>
      </c>
      <c r="P22" s="70">
        <v>0</v>
      </c>
      <c r="Q22" s="78">
        <v>100</v>
      </c>
      <c r="R22" s="79">
        <v>99.851851851851848</v>
      </c>
    </row>
    <row r="23" spans="1:18" s="40" customFormat="1" ht="21" customHeight="1">
      <c r="A23" s="80" t="s">
        <v>39</v>
      </c>
      <c r="B23" s="81" t="s">
        <v>34</v>
      </c>
      <c r="C23" s="82">
        <v>2383</v>
      </c>
      <c r="D23" s="83">
        <v>14.5</v>
      </c>
      <c r="E23" s="82">
        <v>1217</v>
      </c>
      <c r="F23" s="84">
        <v>-5.0999999999999996</v>
      </c>
      <c r="G23" s="85">
        <v>731</v>
      </c>
      <c r="H23" s="86">
        <v>486</v>
      </c>
      <c r="I23" s="82">
        <v>1212</v>
      </c>
      <c r="J23" s="84">
        <v>-4.4000000000000004</v>
      </c>
      <c r="K23" s="85">
        <v>730</v>
      </c>
      <c r="L23" s="87">
        <v>482</v>
      </c>
      <c r="M23" s="88">
        <v>1.9580936729663105</v>
      </c>
      <c r="N23" s="89">
        <v>0.33999999999999986</v>
      </c>
      <c r="O23" s="51">
        <v>99.58915365653246</v>
      </c>
      <c r="P23" s="44">
        <v>0.79999999999999716</v>
      </c>
      <c r="Q23" s="52">
        <v>99.863201094391243</v>
      </c>
      <c r="R23" s="53">
        <v>99.176954732510296</v>
      </c>
    </row>
    <row r="24" spans="1:18" s="40" customFormat="1" ht="21" customHeight="1">
      <c r="A24" s="67" t="s">
        <v>40</v>
      </c>
      <c r="B24" s="91" t="s">
        <v>34</v>
      </c>
      <c r="C24" s="69">
        <v>5757</v>
      </c>
      <c r="D24" s="70">
        <v>6.2</v>
      </c>
      <c r="E24" s="69">
        <v>3261</v>
      </c>
      <c r="F24" s="71">
        <v>1.5</v>
      </c>
      <c r="G24" s="72">
        <v>1983</v>
      </c>
      <c r="H24" s="73">
        <v>1278</v>
      </c>
      <c r="I24" s="69">
        <v>3234</v>
      </c>
      <c r="J24" s="71">
        <v>1.6</v>
      </c>
      <c r="K24" s="72">
        <v>1965</v>
      </c>
      <c r="L24" s="74">
        <v>1269</v>
      </c>
      <c r="M24" s="75">
        <v>1.7654093836246549</v>
      </c>
      <c r="N24" s="76">
        <v>8.0000000000000071E-2</v>
      </c>
      <c r="O24" s="77">
        <v>99.172033118675245</v>
      </c>
      <c r="P24" s="70">
        <v>0.10000000000000853</v>
      </c>
      <c r="Q24" s="78">
        <v>99.092284417549166</v>
      </c>
      <c r="R24" s="79">
        <v>99.295774647887328</v>
      </c>
    </row>
    <row r="25" spans="1:18" s="40" customFormat="1" ht="21" customHeight="1">
      <c r="A25" s="80" t="s">
        <v>41</v>
      </c>
      <c r="B25" s="81" t="s">
        <v>42</v>
      </c>
      <c r="C25" s="82">
        <v>8611</v>
      </c>
      <c r="D25" s="83">
        <v>9.9</v>
      </c>
      <c r="E25" s="82">
        <v>4090</v>
      </c>
      <c r="F25" s="84">
        <v>-1.9</v>
      </c>
      <c r="G25" s="85">
        <v>2471</v>
      </c>
      <c r="H25" s="86">
        <v>1619</v>
      </c>
      <c r="I25" s="82">
        <v>4084</v>
      </c>
      <c r="J25" s="84">
        <v>-1.8</v>
      </c>
      <c r="K25" s="85">
        <v>2469</v>
      </c>
      <c r="L25" s="87">
        <v>1615</v>
      </c>
      <c r="M25" s="88">
        <v>2.1053789731051347</v>
      </c>
      <c r="N25" s="89">
        <v>0.22999999999999998</v>
      </c>
      <c r="O25" s="51">
        <v>99.853300733496326</v>
      </c>
      <c r="P25" s="44">
        <v>0.10000000000000853</v>
      </c>
      <c r="Q25" s="52">
        <v>99.919061108862806</v>
      </c>
      <c r="R25" s="53">
        <v>99.752933909820868</v>
      </c>
    </row>
    <row r="26" spans="1:18" s="40" customFormat="1" ht="21" customHeight="1">
      <c r="A26" s="54" t="s">
        <v>43</v>
      </c>
      <c r="B26" s="55" t="s">
        <v>42</v>
      </c>
      <c r="C26" s="56">
        <v>13217</v>
      </c>
      <c r="D26" s="57">
        <v>13.8</v>
      </c>
      <c r="E26" s="56">
        <v>6677</v>
      </c>
      <c r="F26" s="58">
        <v>1.4</v>
      </c>
      <c r="G26" s="59">
        <v>3911</v>
      </c>
      <c r="H26" s="60">
        <v>2766</v>
      </c>
      <c r="I26" s="56">
        <v>6641</v>
      </c>
      <c r="J26" s="58">
        <v>1.4</v>
      </c>
      <c r="K26" s="59">
        <v>3887</v>
      </c>
      <c r="L26" s="61">
        <v>2754</v>
      </c>
      <c r="M26" s="62">
        <v>1.9794818032050323</v>
      </c>
      <c r="N26" s="63">
        <v>0.21999999999999997</v>
      </c>
      <c r="O26" s="64">
        <v>99.460835704657782</v>
      </c>
      <c r="P26" s="57">
        <v>0</v>
      </c>
      <c r="Q26" s="65">
        <v>99.386346203017126</v>
      </c>
      <c r="R26" s="66">
        <v>99.566160520607369</v>
      </c>
    </row>
    <row r="27" spans="1:18" s="40" customFormat="1" ht="21" customHeight="1">
      <c r="A27" s="54" t="s">
        <v>44</v>
      </c>
      <c r="B27" s="55" t="s">
        <v>42</v>
      </c>
      <c r="C27" s="56">
        <v>32688</v>
      </c>
      <c r="D27" s="57">
        <v>9.4</v>
      </c>
      <c r="E27" s="56">
        <v>11961</v>
      </c>
      <c r="F27" s="58">
        <v>4.4000000000000004</v>
      </c>
      <c r="G27" s="59">
        <v>7082</v>
      </c>
      <c r="H27" s="60">
        <v>4879</v>
      </c>
      <c r="I27" s="56">
        <v>11932</v>
      </c>
      <c r="J27" s="58">
        <v>4.4000000000000004</v>
      </c>
      <c r="K27" s="59">
        <v>7064</v>
      </c>
      <c r="L27" s="61">
        <v>4868</v>
      </c>
      <c r="M27" s="62">
        <v>2.7328818660647105</v>
      </c>
      <c r="N27" s="63">
        <v>0.12000000000000011</v>
      </c>
      <c r="O27" s="64">
        <v>99.757545355739481</v>
      </c>
      <c r="P27" s="57">
        <v>9.9999999999994316E-2</v>
      </c>
      <c r="Q27" s="65">
        <v>99.745834510025418</v>
      </c>
      <c r="R27" s="66">
        <v>99.77454396392703</v>
      </c>
    </row>
    <row r="28" spans="1:18" s="40" customFormat="1" ht="21" customHeight="1">
      <c r="A28" s="67" t="s">
        <v>45</v>
      </c>
      <c r="B28" s="90" t="s">
        <v>42</v>
      </c>
      <c r="C28" s="69">
        <v>6709</v>
      </c>
      <c r="D28" s="70">
        <v>9.4</v>
      </c>
      <c r="E28" s="69">
        <v>4153</v>
      </c>
      <c r="F28" s="71">
        <v>4.3</v>
      </c>
      <c r="G28" s="72">
        <v>2528</v>
      </c>
      <c r="H28" s="73">
        <v>1625</v>
      </c>
      <c r="I28" s="69">
        <v>4120</v>
      </c>
      <c r="J28" s="71">
        <v>4.3</v>
      </c>
      <c r="K28" s="72">
        <v>2513</v>
      </c>
      <c r="L28" s="74">
        <v>1607</v>
      </c>
      <c r="M28" s="75">
        <v>1.615458704550927</v>
      </c>
      <c r="N28" s="76">
        <v>8.0000000000000071E-2</v>
      </c>
      <c r="O28" s="77">
        <v>99.205393691307492</v>
      </c>
      <c r="P28" s="70">
        <v>0</v>
      </c>
      <c r="Q28" s="78">
        <v>99.406645569620252</v>
      </c>
      <c r="R28" s="79">
        <v>98.892307692307696</v>
      </c>
    </row>
    <row r="29" spans="1:18" s="40" customFormat="1" ht="21" customHeight="1">
      <c r="A29" s="104" t="s">
        <v>46</v>
      </c>
      <c r="B29" s="105" t="s">
        <v>47</v>
      </c>
      <c r="C29" s="106">
        <v>3631</v>
      </c>
      <c r="D29" s="107">
        <v>11.4</v>
      </c>
      <c r="E29" s="106">
        <v>2200</v>
      </c>
      <c r="F29" s="108">
        <v>-3</v>
      </c>
      <c r="G29" s="109">
        <v>1331</v>
      </c>
      <c r="H29" s="110">
        <v>869</v>
      </c>
      <c r="I29" s="106">
        <v>2166</v>
      </c>
      <c r="J29" s="108">
        <v>-2.5</v>
      </c>
      <c r="K29" s="109">
        <v>1312</v>
      </c>
      <c r="L29" s="111">
        <v>854</v>
      </c>
      <c r="M29" s="112">
        <v>1.6504545454545454</v>
      </c>
      <c r="N29" s="113">
        <v>0.20999999999999996</v>
      </c>
      <c r="O29" s="100">
        <v>98.454545454545453</v>
      </c>
      <c r="P29" s="93">
        <v>0.5</v>
      </c>
      <c r="Q29" s="101">
        <v>98.572501878286999</v>
      </c>
      <c r="R29" s="102">
        <v>98.273878020713468</v>
      </c>
    </row>
    <row r="30" spans="1:18" s="40" customFormat="1" ht="21" customHeight="1">
      <c r="A30" s="80" t="s">
        <v>48</v>
      </c>
      <c r="B30" s="90" t="s">
        <v>49</v>
      </c>
      <c r="C30" s="82">
        <v>5112</v>
      </c>
      <c r="D30" s="83">
        <v>7</v>
      </c>
      <c r="E30" s="82">
        <v>1842</v>
      </c>
      <c r="F30" s="84">
        <v>5.7</v>
      </c>
      <c r="G30" s="85">
        <v>1117</v>
      </c>
      <c r="H30" s="86">
        <v>725</v>
      </c>
      <c r="I30" s="82">
        <v>1801</v>
      </c>
      <c r="J30" s="84">
        <v>5.5</v>
      </c>
      <c r="K30" s="85">
        <v>1093</v>
      </c>
      <c r="L30" s="87">
        <v>708</v>
      </c>
      <c r="M30" s="88">
        <v>2.775244299674267</v>
      </c>
      <c r="N30" s="89">
        <v>3.9999999999999591E-2</v>
      </c>
      <c r="O30" s="51">
        <v>97.774158523344184</v>
      </c>
      <c r="P30" s="44">
        <v>-0.20000000000000284</v>
      </c>
      <c r="Q30" s="52">
        <v>97.851387645478965</v>
      </c>
      <c r="R30" s="53">
        <v>97.655172413793096</v>
      </c>
    </row>
    <row r="31" spans="1:18" s="40" customFormat="1" ht="21" customHeight="1">
      <c r="A31" s="54" t="s">
        <v>50</v>
      </c>
      <c r="B31" s="55" t="s">
        <v>49</v>
      </c>
      <c r="C31" s="56">
        <v>27573</v>
      </c>
      <c r="D31" s="57">
        <v>16</v>
      </c>
      <c r="E31" s="56">
        <v>7972</v>
      </c>
      <c r="F31" s="58">
        <v>4.5999999999999996</v>
      </c>
      <c r="G31" s="59">
        <v>4790</v>
      </c>
      <c r="H31" s="60">
        <v>3182</v>
      </c>
      <c r="I31" s="56">
        <v>7922</v>
      </c>
      <c r="J31" s="58">
        <v>4.7</v>
      </c>
      <c r="K31" s="59">
        <v>4760</v>
      </c>
      <c r="L31" s="61">
        <v>3162</v>
      </c>
      <c r="M31" s="62">
        <v>3.4587305569493227</v>
      </c>
      <c r="N31" s="63">
        <v>0.33999999999999986</v>
      </c>
      <c r="O31" s="64">
        <v>99.372804816859002</v>
      </c>
      <c r="P31" s="57">
        <v>0.20000000000000284</v>
      </c>
      <c r="Q31" s="65">
        <v>99.373695198329855</v>
      </c>
      <c r="R31" s="66">
        <v>99.371464487743552</v>
      </c>
    </row>
    <row r="32" spans="1:18" s="40" customFormat="1" ht="21" customHeight="1">
      <c r="A32" s="67" t="s">
        <v>51</v>
      </c>
      <c r="B32" s="114" t="s">
        <v>49</v>
      </c>
      <c r="C32" s="69">
        <v>12015</v>
      </c>
      <c r="D32" s="70">
        <v>16.600000000000001</v>
      </c>
      <c r="E32" s="69">
        <v>5948</v>
      </c>
      <c r="F32" s="71">
        <v>1.3</v>
      </c>
      <c r="G32" s="72">
        <v>3743</v>
      </c>
      <c r="H32" s="73">
        <v>2205</v>
      </c>
      <c r="I32" s="69">
        <v>5865</v>
      </c>
      <c r="J32" s="71">
        <v>1.7</v>
      </c>
      <c r="K32" s="72">
        <v>3710</v>
      </c>
      <c r="L32" s="74">
        <v>2155</v>
      </c>
      <c r="M32" s="75">
        <v>2.020006724949563</v>
      </c>
      <c r="N32" s="76">
        <v>0.27</v>
      </c>
      <c r="O32" s="77">
        <v>98.604572965702758</v>
      </c>
      <c r="P32" s="70">
        <v>0.39999999999999147</v>
      </c>
      <c r="Q32" s="78">
        <v>99.118354261287735</v>
      </c>
      <c r="R32" s="79">
        <v>97.732426303854879</v>
      </c>
    </row>
    <row r="33" spans="1:18" s="40" customFormat="1" ht="21" customHeight="1">
      <c r="A33" s="80" t="s">
        <v>52</v>
      </c>
      <c r="B33" s="115" t="s">
        <v>47</v>
      </c>
      <c r="C33" s="82">
        <v>1865</v>
      </c>
      <c r="D33" s="83">
        <v>6.5</v>
      </c>
      <c r="E33" s="82">
        <v>1308</v>
      </c>
      <c r="F33" s="84">
        <v>-3.8</v>
      </c>
      <c r="G33" s="85">
        <v>796</v>
      </c>
      <c r="H33" s="86">
        <v>512</v>
      </c>
      <c r="I33" s="82">
        <v>1297</v>
      </c>
      <c r="J33" s="84">
        <v>-2.5</v>
      </c>
      <c r="K33" s="85">
        <v>791</v>
      </c>
      <c r="L33" s="87">
        <v>506</v>
      </c>
      <c r="M33" s="88">
        <v>1.4258409785932722</v>
      </c>
      <c r="N33" s="89">
        <v>0.1399999999999999</v>
      </c>
      <c r="O33" s="51">
        <v>99.159021406727831</v>
      </c>
      <c r="P33" s="44">
        <v>1.4000000000000057</v>
      </c>
      <c r="Q33" s="52">
        <v>99.371859296482413</v>
      </c>
      <c r="R33" s="53">
        <v>98.828125</v>
      </c>
    </row>
    <row r="34" spans="1:18" s="40" customFormat="1" ht="21" customHeight="1">
      <c r="A34" s="67" t="s">
        <v>53</v>
      </c>
      <c r="B34" s="116" t="s">
        <v>47</v>
      </c>
      <c r="C34" s="69">
        <v>2376</v>
      </c>
      <c r="D34" s="70">
        <v>7.1</v>
      </c>
      <c r="E34" s="69">
        <v>1813</v>
      </c>
      <c r="F34" s="71">
        <v>7</v>
      </c>
      <c r="G34" s="72">
        <v>1086</v>
      </c>
      <c r="H34" s="73">
        <v>727</v>
      </c>
      <c r="I34" s="69">
        <v>1798</v>
      </c>
      <c r="J34" s="71">
        <v>7.2</v>
      </c>
      <c r="K34" s="72">
        <v>1083</v>
      </c>
      <c r="L34" s="74">
        <v>715</v>
      </c>
      <c r="M34" s="75">
        <v>1.310535024820739</v>
      </c>
      <c r="N34" s="76">
        <v>0</v>
      </c>
      <c r="O34" s="77">
        <v>99.172642029784882</v>
      </c>
      <c r="P34" s="70">
        <v>0.10000000000000853</v>
      </c>
      <c r="Q34" s="78">
        <v>99.723756906077341</v>
      </c>
      <c r="R34" s="79">
        <v>98.349381017881711</v>
      </c>
    </row>
    <row r="35" spans="1:18" s="40" customFormat="1" ht="21" customHeight="1">
      <c r="A35" s="80" t="s">
        <v>54</v>
      </c>
      <c r="B35" s="115" t="s">
        <v>55</v>
      </c>
      <c r="C35" s="82">
        <v>1905</v>
      </c>
      <c r="D35" s="83">
        <v>11.5</v>
      </c>
      <c r="E35" s="82">
        <v>1139</v>
      </c>
      <c r="F35" s="84">
        <v>-0.1</v>
      </c>
      <c r="G35" s="85">
        <v>675</v>
      </c>
      <c r="H35" s="86">
        <v>464</v>
      </c>
      <c r="I35" s="82">
        <v>1134</v>
      </c>
      <c r="J35" s="84">
        <v>-0.4</v>
      </c>
      <c r="K35" s="85">
        <v>674</v>
      </c>
      <c r="L35" s="87">
        <v>460</v>
      </c>
      <c r="M35" s="88">
        <v>1.6725197541703249</v>
      </c>
      <c r="N35" s="89">
        <v>0.16999999999999993</v>
      </c>
      <c r="O35" s="51">
        <v>99.561018437225641</v>
      </c>
      <c r="P35" s="44">
        <v>-0.20000000000000284</v>
      </c>
      <c r="Q35" s="52">
        <v>99.851851851851848</v>
      </c>
      <c r="R35" s="53">
        <v>99.137931034482762</v>
      </c>
    </row>
    <row r="36" spans="1:18" s="40" customFormat="1" ht="21" customHeight="1">
      <c r="A36" s="67" t="s">
        <v>56</v>
      </c>
      <c r="B36" s="116" t="s">
        <v>55</v>
      </c>
      <c r="C36" s="69">
        <v>2411</v>
      </c>
      <c r="D36" s="70">
        <v>15.4</v>
      </c>
      <c r="E36" s="69">
        <v>1290</v>
      </c>
      <c r="F36" s="71">
        <v>0</v>
      </c>
      <c r="G36" s="72">
        <v>814</v>
      </c>
      <c r="H36" s="73">
        <v>476</v>
      </c>
      <c r="I36" s="69">
        <v>1289</v>
      </c>
      <c r="J36" s="71">
        <v>0.3</v>
      </c>
      <c r="K36" s="72">
        <v>814</v>
      </c>
      <c r="L36" s="74">
        <v>475</v>
      </c>
      <c r="M36" s="75">
        <v>1.8689922480620156</v>
      </c>
      <c r="N36" s="76">
        <v>0.25</v>
      </c>
      <c r="O36" s="77">
        <v>99.922480620155042</v>
      </c>
      <c r="P36" s="70">
        <v>0.30000000000001137</v>
      </c>
      <c r="Q36" s="78">
        <v>100</v>
      </c>
      <c r="R36" s="79">
        <v>99.789915966386559</v>
      </c>
    </row>
    <row r="37" spans="1:18" s="40" customFormat="1" ht="21" customHeight="1">
      <c r="A37" s="80" t="s">
        <v>57</v>
      </c>
      <c r="B37" s="115" t="s">
        <v>58</v>
      </c>
      <c r="C37" s="82">
        <v>6814</v>
      </c>
      <c r="D37" s="83">
        <v>6.8</v>
      </c>
      <c r="E37" s="82">
        <v>4047</v>
      </c>
      <c r="F37" s="84">
        <v>-0.2</v>
      </c>
      <c r="G37" s="85">
        <v>2561</v>
      </c>
      <c r="H37" s="86">
        <v>1486</v>
      </c>
      <c r="I37" s="82">
        <v>4010</v>
      </c>
      <c r="J37" s="84">
        <v>-0.7</v>
      </c>
      <c r="K37" s="85">
        <v>2549</v>
      </c>
      <c r="L37" s="87">
        <v>1461</v>
      </c>
      <c r="M37" s="88">
        <v>1.6837163330862368</v>
      </c>
      <c r="N37" s="89">
        <v>0.10999999999999988</v>
      </c>
      <c r="O37" s="51">
        <v>99.085742525327404</v>
      </c>
      <c r="P37" s="44">
        <v>-0.40000000000000568</v>
      </c>
      <c r="Q37" s="52">
        <v>99.531433033971112</v>
      </c>
      <c r="R37" s="53">
        <v>98.317631224764469</v>
      </c>
    </row>
    <row r="38" spans="1:18" s="40" customFormat="1" ht="21" customHeight="1">
      <c r="A38" s="54" t="s">
        <v>59</v>
      </c>
      <c r="B38" s="55" t="s">
        <v>58</v>
      </c>
      <c r="C38" s="56">
        <v>9567</v>
      </c>
      <c r="D38" s="57">
        <v>6</v>
      </c>
      <c r="E38" s="56">
        <v>3118</v>
      </c>
      <c r="F38" s="58">
        <v>-4.2</v>
      </c>
      <c r="G38" s="59">
        <v>1953</v>
      </c>
      <c r="H38" s="60">
        <v>1165</v>
      </c>
      <c r="I38" s="56">
        <v>3098</v>
      </c>
      <c r="J38" s="58">
        <v>-4</v>
      </c>
      <c r="K38" s="59">
        <v>1944</v>
      </c>
      <c r="L38" s="61">
        <v>1154</v>
      </c>
      <c r="M38" s="62">
        <v>3.0683130211674152</v>
      </c>
      <c r="N38" s="63">
        <v>0.29999999999999982</v>
      </c>
      <c r="O38" s="64">
        <v>99.35856318152662</v>
      </c>
      <c r="P38" s="57">
        <v>0.30000000000001137</v>
      </c>
      <c r="Q38" s="65">
        <v>99.539170506912441</v>
      </c>
      <c r="R38" s="66">
        <v>99.055793991416309</v>
      </c>
    </row>
    <row r="39" spans="1:18" s="40" customFormat="1" ht="21" customHeight="1">
      <c r="A39" s="67" t="s">
        <v>60</v>
      </c>
      <c r="B39" s="116" t="s">
        <v>58</v>
      </c>
      <c r="C39" s="69">
        <v>5429</v>
      </c>
      <c r="D39" s="70">
        <v>9.1</v>
      </c>
      <c r="E39" s="69">
        <v>3181</v>
      </c>
      <c r="F39" s="71">
        <v>-1.2</v>
      </c>
      <c r="G39" s="72">
        <v>1933</v>
      </c>
      <c r="H39" s="73">
        <v>1248</v>
      </c>
      <c r="I39" s="69">
        <v>3171</v>
      </c>
      <c r="J39" s="71">
        <v>-1</v>
      </c>
      <c r="K39" s="72">
        <v>1928</v>
      </c>
      <c r="L39" s="74">
        <v>1243</v>
      </c>
      <c r="M39" s="75">
        <v>1.7066960075447972</v>
      </c>
      <c r="N39" s="76">
        <v>0.16999999999999993</v>
      </c>
      <c r="O39" s="77">
        <v>99.685633448601081</v>
      </c>
      <c r="P39" s="70">
        <v>0.29999999999999716</v>
      </c>
      <c r="Q39" s="78">
        <v>99.741334712881539</v>
      </c>
      <c r="R39" s="79">
        <v>99.599358974358978</v>
      </c>
    </row>
    <row r="40" spans="1:18" s="40" customFormat="1" ht="21" customHeight="1">
      <c r="A40" s="80" t="s">
        <v>61</v>
      </c>
      <c r="B40" s="115" t="s">
        <v>62</v>
      </c>
      <c r="C40" s="82">
        <v>2134</v>
      </c>
      <c r="D40" s="83">
        <v>9.8000000000000007</v>
      </c>
      <c r="E40" s="82">
        <v>1347</v>
      </c>
      <c r="F40" s="84">
        <v>-0.5</v>
      </c>
      <c r="G40" s="85">
        <v>842</v>
      </c>
      <c r="H40" s="86">
        <v>505</v>
      </c>
      <c r="I40" s="82">
        <v>1340</v>
      </c>
      <c r="J40" s="84">
        <v>-0.6</v>
      </c>
      <c r="K40" s="85">
        <v>841</v>
      </c>
      <c r="L40" s="87">
        <v>499</v>
      </c>
      <c r="M40" s="88">
        <v>1.5842613214550854</v>
      </c>
      <c r="N40" s="89">
        <v>0.14000000000000012</v>
      </c>
      <c r="O40" s="51">
        <v>99.480326651818856</v>
      </c>
      <c r="P40" s="44">
        <v>-9.9999999999994316E-2</v>
      </c>
      <c r="Q40" s="52">
        <v>99.881235154394304</v>
      </c>
      <c r="R40" s="53">
        <v>98.811881188118804</v>
      </c>
    </row>
    <row r="41" spans="1:18" s="40" customFormat="1" ht="21" customHeight="1">
      <c r="A41" s="54" t="s">
        <v>63</v>
      </c>
      <c r="B41" s="55" t="s">
        <v>62</v>
      </c>
      <c r="C41" s="56">
        <v>4134</v>
      </c>
      <c r="D41" s="57">
        <v>15.8</v>
      </c>
      <c r="E41" s="56">
        <v>1509</v>
      </c>
      <c r="F41" s="58">
        <v>-1.6</v>
      </c>
      <c r="G41" s="59">
        <v>912</v>
      </c>
      <c r="H41" s="60">
        <v>597</v>
      </c>
      <c r="I41" s="56">
        <v>1500</v>
      </c>
      <c r="J41" s="58">
        <v>-1.8</v>
      </c>
      <c r="K41" s="59">
        <v>911</v>
      </c>
      <c r="L41" s="61">
        <v>589</v>
      </c>
      <c r="M41" s="62">
        <v>2.7395626242544733</v>
      </c>
      <c r="N41" s="63">
        <v>0.41000000000000014</v>
      </c>
      <c r="O41" s="64">
        <v>99.40357852882704</v>
      </c>
      <c r="P41" s="57">
        <v>-0.19999999999998863</v>
      </c>
      <c r="Q41" s="65">
        <v>99.890350877192986</v>
      </c>
      <c r="R41" s="66">
        <v>98.659966499162479</v>
      </c>
    </row>
    <row r="42" spans="1:18" s="40" customFormat="1" ht="21" customHeight="1">
      <c r="A42" s="54" t="s">
        <v>64</v>
      </c>
      <c r="B42" s="55" t="s">
        <v>62</v>
      </c>
      <c r="C42" s="56">
        <v>4789</v>
      </c>
      <c r="D42" s="57">
        <v>9.8000000000000007</v>
      </c>
      <c r="E42" s="56">
        <v>2498</v>
      </c>
      <c r="F42" s="58">
        <v>1.5</v>
      </c>
      <c r="G42" s="59">
        <v>1461</v>
      </c>
      <c r="H42" s="60">
        <v>1037</v>
      </c>
      <c r="I42" s="56">
        <v>2480</v>
      </c>
      <c r="J42" s="58">
        <v>1.9</v>
      </c>
      <c r="K42" s="59">
        <v>1450</v>
      </c>
      <c r="L42" s="61">
        <v>1030</v>
      </c>
      <c r="M42" s="62">
        <v>1.9171337069655725</v>
      </c>
      <c r="N42" s="63">
        <v>0.14999999999999991</v>
      </c>
      <c r="O42" s="64">
        <v>99.279423538831068</v>
      </c>
      <c r="P42" s="57">
        <v>0.39999999999999147</v>
      </c>
      <c r="Q42" s="65">
        <v>99.247091033538666</v>
      </c>
      <c r="R42" s="66">
        <v>99.324975891996147</v>
      </c>
    </row>
    <row r="43" spans="1:18" s="40" customFormat="1" ht="21" customHeight="1">
      <c r="A43" s="67" t="s">
        <v>65</v>
      </c>
      <c r="B43" s="116" t="s">
        <v>62</v>
      </c>
      <c r="C43" s="69">
        <v>1570</v>
      </c>
      <c r="D43" s="70">
        <v>-0.8</v>
      </c>
      <c r="E43" s="69">
        <v>1013</v>
      </c>
      <c r="F43" s="71">
        <v>-0.1</v>
      </c>
      <c r="G43" s="72">
        <v>627</v>
      </c>
      <c r="H43" s="73">
        <v>386</v>
      </c>
      <c r="I43" s="69">
        <v>995</v>
      </c>
      <c r="J43" s="71">
        <v>0.2</v>
      </c>
      <c r="K43" s="72">
        <v>615</v>
      </c>
      <c r="L43" s="74">
        <v>380</v>
      </c>
      <c r="M43" s="75">
        <v>1.5498519249753209</v>
      </c>
      <c r="N43" s="76">
        <v>-1.0000000000000009E-2</v>
      </c>
      <c r="O43" s="77">
        <v>98.223099703849954</v>
      </c>
      <c r="P43" s="70">
        <v>0.29999999999999716</v>
      </c>
      <c r="Q43" s="78">
        <v>98.086124401913878</v>
      </c>
      <c r="R43" s="79">
        <v>98.445595854922274</v>
      </c>
    </row>
    <row r="44" spans="1:18" s="40" customFormat="1" ht="21" customHeight="1">
      <c r="A44" s="80" t="s">
        <v>66</v>
      </c>
      <c r="B44" s="115" t="s">
        <v>67</v>
      </c>
      <c r="C44" s="82">
        <v>15287</v>
      </c>
      <c r="D44" s="83">
        <v>14.9</v>
      </c>
      <c r="E44" s="82">
        <v>6735</v>
      </c>
      <c r="F44" s="84">
        <v>0.1</v>
      </c>
      <c r="G44" s="85">
        <v>3952</v>
      </c>
      <c r="H44" s="86">
        <v>2783</v>
      </c>
      <c r="I44" s="82">
        <v>6692</v>
      </c>
      <c r="J44" s="84">
        <v>0.5</v>
      </c>
      <c r="K44" s="85">
        <v>3931</v>
      </c>
      <c r="L44" s="87">
        <v>2761</v>
      </c>
      <c r="M44" s="88">
        <v>2.2697847067557535</v>
      </c>
      <c r="N44" s="89">
        <v>0.29000000000000004</v>
      </c>
      <c r="O44" s="51">
        <v>99.361544172234602</v>
      </c>
      <c r="P44" s="44">
        <v>0.40000000000000568</v>
      </c>
      <c r="Q44" s="52">
        <v>99.468623481781378</v>
      </c>
      <c r="R44" s="53">
        <v>99.209486166007906</v>
      </c>
    </row>
    <row r="45" spans="1:18" s="40" customFormat="1" ht="21" customHeight="1">
      <c r="A45" s="54" t="s">
        <v>68</v>
      </c>
      <c r="B45" s="55" t="s">
        <v>67</v>
      </c>
      <c r="C45" s="56">
        <v>3708</v>
      </c>
      <c r="D45" s="57">
        <v>13.5</v>
      </c>
      <c r="E45" s="56">
        <v>2484</v>
      </c>
      <c r="F45" s="58">
        <v>0</v>
      </c>
      <c r="G45" s="59">
        <v>1469</v>
      </c>
      <c r="H45" s="60">
        <v>1015</v>
      </c>
      <c r="I45" s="56">
        <v>2470</v>
      </c>
      <c r="J45" s="58">
        <v>0.2</v>
      </c>
      <c r="K45" s="59">
        <v>1461</v>
      </c>
      <c r="L45" s="61">
        <v>1009</v>
      </c>
      <c r="M45" s="62">
        <v>1.4927536231884058</v>
      </c>
      <c r="N45" s="63">
        <v>0.16999999999999993</v>
      </c>
      <c r="O45" s="64">
        <v>99.43639291465378</v>
      </c>
      <c r="P45" s="57">
        <v>0.20000000000000284</v>
      </c>
      <c r="Q45" s="65">
        <v>99.45541184479238</v>
      </c>
      <c r="R45" s="66">
        <v>99.408866995073893</v>
      </c>
    </row>
    <row r="46" spans="1:18" s="40" customFormat="1" ht="21" customHeight="1">
      <c r="A46" s="67" t="s">
        <v>69</v>
      </c>
      <c r="B46" s="116" t="s">
        <v>67</v>
      </c>
      <c r="C46" s="69">
        <v>4614</v>
      </c>
      <c r="D46" s="70">
        <v>12.8</v>
      </c>
      <c r="E46" s="69">
        <v>3421</v>
      </c>
      <c r="F46" s="71">
        <v>-0.4</v>
      </c>
      <c r="G46" s="72">
        <v>1982</v>
      </c>
      <c r="H46" s="73">
        <v>1439</v>
      </c>
      <c r="I46" s="69">
        <v>3380</v>
      </c>
      <c r="J46" s="71">
        <v>-0.5</v>
      </c>
      <c r="K46" s="72">
        <v>1970</v>
      </c>
      <c r="L46" s="74">
        <v>1410</v>
      </c>
      <c r="M46" s="75">
        <v>1.3487284419760304</v>
      </c>
      <c r="N46" s="76">
        <v>0.16000000000000014</v>
      </c>
      <c r="O46" s="77">
        <v>98.801520023384967</v>
      </c>
      <c r="P46" s="70">
        <v>0</v>
      </c>
      <c r="Q46" s="78">
        <v>99.394550958627647</v>
      </c>
      <c r="R46" s="79">
        <v>97.984711605281447</v>
      </c>
    </row>
    <row r="47" spans="1:18" s="40" customFormat="1" ht="21" customHeight="1">
      <c r="A47" s="80" t="s">
        <v>70</v>
      </c>
      <c r="B47" s="90" t="s">
        <v>71</v>
      </c>
      <c r="C47" s="82">
        <v>5303</v>
      </c>
      <c r="D47" s="83">
        <v>13.1</v>
      </c>
      <c r="E47" s="82">
        <v>3491</v>
      </c>
      <c r="F47" s="84">
        <v>-1.7</v>
      </c>
      <c r="G47" s="85">
        <v>2056</v>
      </c>
      <c r="H47" s="86">
        <v>1435</v>
      </c>
      <c r="I47" s="82">
        <v>3449</v>
      </c>
      <c r="J47" s="84">
        <v>-1.8</v>
      </c>
      <c r="K47" s="85">
        <v>2044</v>
      </c>
      <c r="L47" s="87">
        <v>1405</v>
      </c>
      <c r="M47" s="88">
        <v>1.5190489830993985</v>
      </c>
      <c r="N47" s="89">
        <v>0.19999999999999996</v>
      </c>
      <c r="O47" s="51">
        <v>98.796906330564298</v>
      </c>
      <c r="P47" s="44">
        <v>-0.20000000000000284</v>
      </c>
      <c r="Q47" s="52">
        <v>99.416342412451371</v>
      </c>
      <c r="R47" s="53">
        <v>97.909407665505228</v>
      </c>
    </row>
    <row r="48" spans="1:18" s="40" customFormat="1" ht="21" customHeight="1">
      <c r="A48" s="54" t="s">
        <v>72</v>
      </c>
      <c r="B48" s="55" t="s">
        <v>71</v>
      </c>
      <c r="C48" s="56">
        <v>4119</v>
      </c>
      <c r="D48" s="57">
        <v>7.6</v>
      </c>
      <c r="E48" s="56">
        <v>2520</v>
      </c>
      <c r="F48" s="58">
        <v>-4.0999999999999996</v>
      </c>
      <c r="G48" s="59">
        <v>1419</v>
      </c>
      <c r="H48" s="60">
        <v>1101</v>
      </c>
      <c r="I48" s="56">
        <v>2504</v>
      </c>
      <c r="J48" s="58">
        <v>-3.9</v>
      </c>
      <c r="K48" s="59">
        <v>1414</v>
      </c>
      <c r="L48" s="61">
        <v>1090</v>
      </c>
      <c r="M48" s="62">
        <v>1.6345238095238095</v>
      </c>
      <c r="N48" s="63">
        <v>0.16999999999999993</v>
      </c>
      <c r="O48" s="64">
        <v>99.365079365079367</v>
      </c>
      <c r="P48" s="57">
        <v>0.20000000000000284</v>
      </c>
      <c r="Q48" s="65">
        <v>99.647639182522909</v>
      </c>
      <c r="R48" s="66">
        <v>99.00090826521344</v>
      </c>
    </row>
    <row r="49" spans="1:18" s="40" customFormat="1" ht="21" customHeight="1">
      <c r="A49" s="54" t="s">
        <v>73</v>
      </c>
      <c r="B49" s="55" t="s">
        <v>71</v>
      </c>
      <c r="C49" s="56">
        <v>3750</v>
      </c>
      <c r="D49" s="57">
        <v>11.2</v>
      </c>
      <c r="E49" s="56">
        <v>2712</v>
      </c>
      <c r="F49" s="58">
        <v>0.4</v>
      </c>
      <c r="G49" s="59">
        <v>1651</v>
      </c>
      <c r="H49" s="60">
        <v>1061</v>
      </c>
      <c r="I49" s="56">
        <v>2694</v>
      </c>
      <c r="J49" s="58">
        <v>0.2</v>
      </c>
      <c r="K49" s="59">
        <v>1641</v>
      </c>
      <c r="L49" s="61">
        <v>1053</v>
      </c>
      <c r="M49" s="62">
        <v>1.3827433628318584</v>
      </c>
      <c r="N49" s="63">
        <v>0.12999999999999989</v>
      </c>
      <c r="O49" s="64">
        <v>99.336283185840713</v>
      </c>
      <c r="P49" s="57">
        <v>-0.29999999999999716</v>
      </c>
      <c r="Q49" s="65">
        <v>99.394306480920662</v>
      </c>
      <c r="R49" s="66">
        <v>99.245994344957595</v>
      </c>
    </row>
    <row r="50" spans="1:18" s="40" customFormat="1" ht="21" customHeight="1">
      <c r="A50" s="54" t="s">
        <v>74</v>
      </c>
      <c r="B50" s="55" t="s">
        <v>71</v>
      </c>
      <c r="C50" s="56">
        <v>4941</v>
      </c>
      <c r="D50" s="57">
        <v>7.3</v>
      </c>
      <c r="E50" s="56">
        <v>3992</v>
      </c>
      <c r="F50" s="58">
        <v>-2</v>
      </c>
      <c r="G50" s="59">
        <v>2183</v>
      </c>
      <c r="H50" s="60">
        <v>1809</v>
      </c>
      <c r="I50" s="56">
        <v>3977</v>
      </c>
      <c r="J50" s="58">
        <v>-1.8</v>
      </c>
      <c r="K50" s="59">
        <v>2175</v>
      </c>
      <c r="L50" s="61">
        <v>1802</v>
      </c>
      <c r="M50" s="62">
        <v>1.2377254509018036</v>
      </c>
      <c r="N50" s="63">
        <v>0.1100000000000001</v>
      </c>
      <c r="O50" s="64">
        <v>99.624248496993985</v>
      </c>
      <c r="P50" s="57">
        <v>0.19999999999998863</v>
      </c>
      <c r="Q50" s="65">
        <v>99.633531836921662</v>
      </c>
      <c r="R50" s="66">
        <v>99.613045881702604</v>
      </c>
    </row>
    <row r="51" spans="1:18" s="40" customFormat="1" ht="21" customHeight="1" thickBot="1">
      <c r="A51" s="41" t="s">
        <v>75</v>
      </c>
      <c r="B51" s="117" t="s">
        <v>71</v>
      </c>
      <c r="C51" s="118">
        <v>2838</v>
      </c>
      <c r="D51" s="119">
        <v>3.5</v>
      </c>
      <c r="E51" s="118">
        <v>2121</v>
      </c>
      <c r="F51" s="120">
        <v>2</v>
      </c>
      <c r="G51" s="121">
        <v>1214</v>
      </c>
      <c r="H51" s="122">
        <v>907</v>
      </c>
      <c r="I51" s="118">
        <v>1978</v>
      </c>
      <c r="J51" s="120">
        <v>2.9</v>
      </c>
      <c r="K51" s="121">
        <v>1140</v>
      </c>
      <c r="L51" s="123">
        <v>838</v>
      </c>
      <c r="M51" s="124">
        <v>1.3380480905233381</v>
      </c>
      <c r="N51" s="125">
        <v>2.0000000000000018E-2</v>
      </c>
      <c r="O51" s="126">
        <v>93.257897218293266</v>
      </c>
      <c r="P51" s="119">
        <v>0.79999999999999716</v>
      </c>
      <c r="Q51" s="127">
        <v>93.904448105436572</v>
      </c>
      <c r="R51" s="128">
        <v>92.392502756339582</v>
      </c>
    </row>
    <row r="52" spans="1:18" s="40" customFormat="1" ht="21" customHeight="1" thickBot="1">
      <c r="A52" s="129" t="s">
        <v>76</v>
      </c>
      <c r="B52" s="130"/>
      <c r="C52" s="118">
        <v>387308</v>
      </c>
      <c r="D52" s="131">
        <v>9.6999999999999993</v>
      </c>
      <c r="E52" s="132">
        <v>173586</v>
      </c>
      <c r="F52" s="133">
        <v>0.5</v>
      </c>
      <c r="G52" s="134">
        <v>102374</v>
      </c>
      <c r="H52" s="135">
        <v>71212</v>
      </c>
      <c r="I52" s="132">
        <v>172186</v>
      </c>
      <c r="J52" s="133">
        <v>0.6</v>
      </c>
      <c r="K52" s="134">
        <v>101683</v>
      </c>
      <c r="L52" s="136">
        <v>70503</v>
      </c>
      <c r="M52" s="137">
        <v>2.23</v>
      </c>
      <c r="N52" s="138">
        <v>0.18999999999999995</v>
      </c>
      <c r="O52" s="139">
        <v>99.2</v>
      </c>
      <c r="P52" s="131">
        <v>0.10000000000000853</v>
      </c>
      <c r="Q52" s="140">
        <v>99.3</v>
      </c>
      <c r="R52" s="141">
        <v>99</v>
      </c>
    </row>
    <row r="53" spans="1:18" s="40" customFormat="1" ht="6" customHeight="1"/>
    <row r="54" spans="1:18" s="40" customFormat="1" ht="20.25" customHeight="1">
      <c r="A54" s="145" t="s">
        <v>77</v>
      </c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</row>
    <row r="55" spans="1:18" s="40" customFormat="1" ht="11.25"/>
    <row r="56" spans="1:18" s="40" customFormat="1" ht="11.25"/>
    <row r="57" spans="1:18" s="40" customFormat="1" ht="11.25"/>
    <row r="58" spans="1:18" s="40" customFormat="1" ht="11.25"/>
    <row r="59" spans="1:18" s="40" customFormat="1" ht="11.25"/>
    <row r="60" spans="1:18" s="40" customFormat="1" ht="11.25"/>
    <row r="61" spans="1:18" s="40" customFormat="1" ht="11.25"/>
    <row r="62" spans="1:18" s="40" customFormat="1" ht="11.25"/>
    <row r="63" spans="1:18" s="40" customFormat="1" ht="11.25"/>
  </sheetData>
  <mergeCells count="8">
    <mergeCell ref="O3:R3"/>
    <mergeCell ref="A54:R54"/>
    <mergeCell ref="A3:A4"/>
    <mergeCell ref="B3:B4"/>
    <mergeCell ref="C3:C4"/>
    <mergeCell ref="E3:H3"/>
    <mergeCell ref="I3:L3"/>
    <mergeCell ref="M3:M4"/>
  </mergeCells>
  <phoneticPr fontId="3"/>
  <printOptions horizontalCentered="1" verticalCentered="1"/>
  <pageMargins left="0.59055118110236227" right="0.59055118110236227" top="0.51181102362204722" bottom="0.51181102362204722" header="0.51181102362204722" footer="0.31496062992125984"/>
  <pageSetup paperSize="9" scale="72" firstPageNumber="3" orientation="portrait" useFirstPageNumber="1" r:id="rId1"/>
  <headerFooter alignWithMargins="0">
    <oddFooter>&amp;C&amp;"ＭＳ 明朝,標準"&amp;10&amp;P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第３表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厚生労働省ネットワークシステム</cp:lastModifiedBy>
  <dcterms:created xsi:type="dcterms:W3CDTF">2017-05-16T11:47:11Z</dcterms:created>
  <dcterms:modified xsi:type="dcterms:W3CDTF">2017-05-17T04:19:08Z</dcterms:modified>
</cp:coreProperties>
</file>