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３表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>#REF!</definedName>
    <definedName name="タイトル">[3]対比表!#REF!</definedName>
    <definedName name="月">[4]準備ｼｰﾄ!$F$7</definedName>
    <definedName name="県合計">#REF!</definedName>
    <definedName name="県合計チェック">#REF!</definedName>
    <definedName name="県合計産業別">#REF!</definedName>
    <definedName name="県合計職種別">#REF!</definedName>
    <definedName name="産業・規模別">#REF!</definedName>
    <definedName name="所">[4]準備ｼｰﾄ!#REF!</definedName>
    <definedName name="所別県内就職">#REF!</definedName>
    <definedName name="所別就職">#REF!</definedName>
    <definedName name="職種群別">#REF!</definedName>
    <definedName name="総括表">#REF!</definedName>
    <definedName name="年">[4]準備ｼｰﾄ!$F$6</definedName>
  </definedNames>
  <calcPr calcId="145621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<sst xmlns="http://schemas.openxmlformats.org/spreadsheetml/2006/main" count="118" uniqueCount="78">
  <si>
    <t>第３表　高校新卒者の都道府県別求人・求職・就職内定状況</t>
    <rPh sb="0" eb="1">
      <t>ダイ</t>
    </rPh>
    <rPh sb="2" eb="3">
      <t>ヒョウ</t>
    </rPh>
    <rPh sb="4" eb="6">
      <t>コウコウ</t>
    </rPh>
    <rPh sb="6" eb="9">
      <t>シンソツシャ</t>
    </rPh>
    <rPh sb="10" eb="14">
      <t>トドウフケン</t>
    </rPh>
    <rPh sb="14" eb="15">
      <t>ベツ</t>
    </rPh>
    <rPh sb="15" eb="17">
      <t>キュウジン</t>
    </rPh>
    <rPh sb="18" eb="20">
      <t>キュウショク</t>
    </rPh>
    <rPh sb="21" eb="23">
      <t>シュウショク</t>
    </rPh>
    <rPh sb="23" eb="25">
      <t>ナイテイ</t>
    </rPh>
    <rPh sb="25" eb="27">
      <t>ジョウキョウ</t>
    </rPh>
    <phoneticPr fontId="4"/>
  </si>
  <si>
    <t>都道府県</t>
    <rPh sb="0" eb="4">
      <t>トドウフケン</t>
    </rPh>
    <phoneticPr fontId="4"/>
  </si>
  <si>
    <t>地域区分</t>
    <phoneticPr fontId="4"/>
  </si>
  <si>
    <t>求人数（人）</t>
    <rPh sb="4" eb="5">
      <t>ニン</t>
    </rPh>
    <phoneticPr fontId="4"/>
  </si>
  <si>
    <t>求職者数（人）</t>
    <rPh sb="0" eb="3">
      <t>キュウショクシャ</t>
    </rPh>
    <rPh sb="3" eb="4">
      <t>スウ</t>
    </rPh>
    <rPh sb="5" eb="6">
      <t>ニン</t>
    </rPh>
    <phoneticPr fontId="4"/>
  </si>
  <si>
    <t>就職内定者数（人）</t>
    <rPh sb="0" eb="2">
      <t>シュウショク</t>
    </rPh>
    <rPh sb="2" eb="5">
      <t>ナイテイシャ</t>
    </rPh>
    <rPh sb="5" eb="6">
      <t>スウ</t>
    </rPh>
    <rPh sb="7" eb="8">
      <t>ニン</t>
    </rPh>
    <phoneticPr fontId="4"/>
  </si>
  <si>
    <t>求人倍率
　（倍）</t>
    <rPh sb="0" eb="2">
      <t>キュウジン</t>
    </rPh>
    <rPh sb="2" eb="4">
      <t>バイリツ</t>
    </rPh>
    <rPh sb="7" eb="8">
      <t>バイ</t>
    </rPh>
    <phoneticPr fontId="4"/>
  </si>
  <si>
    <t>就職内定率（％）</t>
    <rPh sb="0" eb="2">
      <t>シュウショク</t>
    </rPh>
    <rPh sb="2" eb="5">
      <t>ナイテイリツ</t>
    </rPh>
    <phoneticPr fontId="4"/>
  </si>
  <si>
    <t>前年比増減
（％）</t>
    <rPh sb="0" eb="3">
      <t>ゼンネンヒ</t>
    </rPh>
    <rPh sb="3" eb="5">
      <t>ゾウゲン</t>
    </rPh>
    <phoneticPr fontId="14"/>
  </si>
  <si>
    <t>男女計</t>
  </si>
  <si>
    <t>前年比増減
（％）</t>
    <rPh sb="0" eb="2">
      <t>ゼンネン</t>
    </rPh>
    <rPh sb="2" eb="3">
      <t>ヒ</t>
    </rPh>
    <rPh sb="3" eb="5">
      <t>ゾウゲン</t>
    </rPh>
    <phoneticPr fontId="14"/>
  </si>
  <si>
    <t>男子</t>
  </si>
  <si>
    <t>女子</t>
  </si>
  <si>
    <t>前年差
（ポイント）</t>
    <rPh sb="0" eb="2">
      <t>ゼンネン</t>
    </rPh>
    <rPh sb="2" eb="3">
      <t>サ</t>
    </rPh>
    <phoneticPr fontId="14"/>
  </si>
  <si>
    <t>前年差
（ポイント）</t>
    <rPh sb="0" eb="3">
      <t>ゼンネンサ</t>
    </rPh>
    <phoneticPr fontId="14"/>
  </si>
  <si>
    <t>北海道</t>
    <phoneticPr fontId="4"/>
  </si>
  <si>
    <t>北海道</t>
  </si>
  <si>
    <t>青森</t>
    <phoneticPr fontId="4"/>
  </si>
  <si>
    <t>東北</t>
  </si>
  <si>
    <t>岩手</t>
    <phoneticPr fontId="4"/>
  </si>
  <si>
    <t>宮城</t>
    <phoneticPr fontId="4"/>
  </si>
  <si>
    <t>秋田</t>
    <phoneticPr fontId="4"/>
  </si>
  <si>
    <t>山形</t>
    <phoneticPr fontId="4"/>
  </si>
  <si>
    <t>福島</t>
    <phoneticPr fontId="4"/>
  </si>
  <si>
    <t>茨城</t>
    <phoneticPr fontId="4"/>
  </si>
  <si>
    <t>関東</t>
  </si>
  <si>
    <t>栃木</t>
    <phoneticPr fontId="4"/>
  </si>
  <si>
    <t>群馬</t>
    <phoneticPr fontId="4"/>
  </si>
  <si>
    <t>埼玉</t>
    <phoneticPr fontId="4"/>
  </si>
  <si>
    <t>千葉</t>
    <phoneticPr fontId="4"/>
  </si>
  <si>
    <t>東京</t>
    <phoneticPr fontId="4"/>
  </si>
  <si>
    <t>京浜</t>
  </si>
  <si>
    <t>神奈川</t>
    <phoneticPr fontId="4"/>
  </si>
  <si>
    <t>新潟</t>
    <phoneticPr fontId="4"/>
  </si>
  <si>
    <t>甲信越</t>
  </si>
  <si>
    <t>富山</t>
    <phoneticPr fontId="4"/>
  </si>
  <si>
    <t>北陸</t>
  </si>
  <si>
    <t>石川</t>
    <phoneticPr fontId="4"/>
  </si>
  <si>
    <t>福井</t>
    <phoneticPr fontId="4"/>
  </si>
  <si>
    <t>山梨</t>
    <phoneticPr fontId="4"/>
  </si>
  <si>
    <t>長野</t>
    <phoneticPr fontId="4"/>
  </si>
  <si>
    <t>岐阜</t>
    <phoneticPr fontId="4"/>
  </si>
  <si>
    <t>東海</t>
  </si>
  <si>
    <t>静岡</t>
    <phoneticPr fontId="4"/>
  </si>
  <si>
    <t>愛知</t>
    <phoneticPr fontId="4"/>
  </si>
  <si>
    <t>三重</t>
    <phoneticPr fontId="4"/>
  </si>
  <si>
    <t>滋賀</t>
    <phoneticPr fontId="4"/>
  </si>
  <si>
    <t>近畿</t>
  </si>
  <si>
    <t>京都</t>
    <phoneticPr fontId="4"/>
  </si>
  <si>
    <t>京阪神</t>
  </si>
  <si>
    <t>大阪</t>
    <phoneticPr fontId="4"/>
  </si>
  <si>
    <t>兵庫</t>
    <phoneticPr fontId="4"/>
  </si>
  <si>
    <t>奈良</t>
    <phoneticPr fontId="4"/>
  </si>
  <si>
    <t>和歌山</t>
    <phoneticPr fontId="4"/>
  </si>
  <si>
    <t>鳥取</t>
    <phoneticPr fontId="4"/>
  </si>
  <si>
    <t>山陰</t>
  </si>
  <si>
    <t>島根</t>
    <phoneticPr fontId="4"/>
  </si>
  <si>
    <t>岡山</t>
    <phoneticPr fontId="4"/>
  </si>
  <si>
    <t>山陽</t>
  </si>
  <si>
    <t>広島</t>
    <phoneticPr fontId="4"/>
  </si>
  <si>
    <t>山口</t>
    <phoneticPr fontId="4"/>
  </si>
  <si>
    <t>徳島</t>
    <phoneticPr fontId="4"/>
  </si>
  <si>
    <t>四国</t>
  </si>
  <si>
    <t>香川</t>
    <phoneticPr fontId="4"/>
  </si>
  <si>
    <t>愛媛</t>
    <phoneticPr fontId="4"/>
  </si>
  <si>
    <t>高知</t>
    <phoneticPr fontId="4"/>
  </si>
  <si>
    <t>福岡</t>
    <phoneticPr fontId="4"/>
  </si>
  <si>
    <t>北九州</t>
  </si>
  <si>
    <t>佐賀</t>
    <phoneticPr fontId="4"/>
  </si>
  <si>
    <t>長崎</t>
    <phoneticPr fontId="4"/>
  </si>
  <si>
    <t>熊本</t>
    <phoneticPr fontId="4"/>
  </si>
  <si>
    <t>南九州</t>
  </si>
  <si>
    <t>大分</t>
    <phoneticPr fontId="4"/>
  </si>
  <si>
    <t>宮崎</t>
    <phoneticPr fontId="4"/>
  </si>
  <si>
    <t>鹿児島</t>
    <phoneticPr fontId="4"/>
  </si>
  <si>
    <t>沖縄</t>
    <phoneticPr fontId="4"/>
  </si>
  <si>
    <t>合  計</t>
    <phoneticPr fontId="4"/>
  </si>
  <si>
    <t>（注） 求職者数とは、学校又は公共職業安定所の紹介を希望する者のみの数であり、就職内定者数とは、学校又は公共職業安定所の
　　 紹介によって内定した者のみの数である。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</si>
</sst>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;\△0.0"/>
    <numFmt numFmtId="177" formatCode="0.00;\△0.00"/>
    <numFmt numFmtId="178" formatCode="0.0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_);\(0\)"/>
    <numFmt numFmtId="182" formatCode="_-* #,##0.0_-;\-* #,##0.0_-;_-* &quot;-&quot;??_-;_-@_-"/>
    <numFmt numFmtId="183" formatCode="0.00000%"/>
  </numFmts>
  <fonts count="22">
    <font>
      <sz val="11"/>
      <color theme="1"/>
      <name val="ＭＳ Ｐゴシック"/>
      <family val="2"/>
      <charset val="128"/>
      <scheme val="minor"/>
    </font>
    <font>
      <sz val="14"/>
      <name val="Terminal"/>
      <family val="3"/>
      <charset val="255"/>
    </font>
    <font>
      <sz val="13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5"/>
      <name val="ＭＳ 明朝"/>
      <family val="1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/>
    <xf numFmtId="0" fontId="7" fillId="0" borderId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7" fillId="0" borderId="0" applyFill="0" applyBorder="0" applyAlignment="0"/>
    <xf numFmtId="181" fontId="18" fillId="0" borderId="0" applyFill="0" applyBorder="0" applyAlignment="0"/>
    <xf numFmtId="0" fontId="17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7" fillId="0" borderId="0" applyFill="0" applyBorder="0" applyAlignment="0"/>
    <xf numFmtId="0" fontId="16" fillId="0" borderId="0" applyFill="0" applyBorder="0" applyAlignment="0"/>
    <xf numFmtId="181" fontId="18" fillId="0" borderId="0" applyFill="0" applyBorder="0" applyAlignment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19" fillId="0" borderId="0" applyFill="0" applyBorder="0" applyAlignment="0"/>
    <xf numFmtId="0" fontId="17" fillId="0" borderId="0" applyFill="0" applyBorder="0" applyAlignment="0"/>
    <xf numFmtId="181" fontId="18" fillId="0" borderId="0" applyFill="0" applyBorder="0" applyAlignment="0"/>
    <xf numFmtId="0" fontId="17" fillId="0" borderId="0" applyFill="0" applyBorder="0" applyAlignment="0"/>
    <xf numFmtId="0" fontId="16" fillId="0" borderId="0" applyFill="0" applyBorder="0" applyAlignment="0"/>
    <xf numFmtId="181" fontId="18" fillId="0" borderId="0" applyFill="0" applyBorder="0" applyAlignment="0"/>
    <xf numFmtId="0" fontId="20" fillId="0" borderId="103" applyNumberFormat="0" applyAlignment="0" applyProtection="0">
      <alignment horizontal="left" vertical="center"/>
    </xf>
    <xf numFmtId="0" fontId="20" fillId="0" borderId="73">
      <alignment horizontal="left" vertical="center"/>
    </xf>
    <xf numFmtId="0" fontId="17" fillId="0" borderId="0" applyFill="0" applyBorder="0" applyAlignment="0"/>
    <xf numFmtId="181" fontId="18" fillId="0" borderId="0" applyFill="0" applyBorder="0" applyAlignment="0"/>
    <xf numFmtId="0" fontId="17" fillId="0" borderId="0" applyFill="0" applyBorder="0" applyAlignment="0"/>
    <xf numFmtId="0" fontId="16" fillId="0" borderId="0" applyFill="0" applyBorder="0" applyAlignment="0"/>
    <xf numFmtId="181" fontId="18" fillId="0" borderId="0" applyFill="0" applyBorder="0" applyAlignment="0"/>
    <xf numFmtId="183" fontId="21" fillId="0" borderId="0"/>
    <xf numFmtId="0" fontId="16" fillId="0" borderId="0"/>
    <xf numFmtId="0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ill="0" applyBorder="0" applyAlignment="0"/>
    <xf numFmtId="181" fontId="18" fillId="0" borderId="0" applyFill="0" applyBorder="0" applyAlignment="0"/>
    <xf numFmtId="0" fontId="17" fillId="0" borderId="0" applyFill="0" applyBorder="0" applyAlignment="0"/>
    <xf numFmtId="0" fontId="16" fillId="0" borderId="0" applyFill="0" applyBorder="0" applyAlignment="0"/>
    <xf numFmtId="181" fontId="18" fillId="0" borderId="0" applyFill="0" applyBorder="0" applyAlignment="0"/>
    <xf numFmtId="49" fontId="19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</cellStyleXfs>
  <cellXfs count="155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5" fillId="0" borderId="0" xfId="1" quotePrefix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/>
    </xf>
    <xf numFmtId="0" fontId="8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right" vertical="center"/>
    </xf>
    <xf numFmtId="0" fontId="9" fillId="0" borderId="0" xfId="1" applyFont="1" applyFill="1" applyBorder="1" applyAlignment="1" applyProtection="1">
      <alignment horizontal="left" vertical="center"/>
    </xf>
    <xf numFmtId="0" fontId="10" fillId="0" borderId="0" xfId="1" quotePrefix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vertical="center"/>
    </xf>
    <xf numFmtId="0" fontId="11" fillId="0" borderId="1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2" fillId="0" borderId="3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center" vertical="center"/>
    </xf>
    <xf numFmtId="0" fontId="12" fillId="0" borderId="0" xfId="2" applyFont="1" applyFill="1" applyAlignment="1" applyProtection="1">
      <alignment horizontal="center" vertical="center"/>
    </xf>
    <xf numFmtId="0" fontId="11" fillId="0" borderId="8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center" vertical="center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1" xfId="1" applyFont="1" applyFill="1" applyBorder="1" applyAlignment="1" applyProtection="1">
      <alignment horizontal="center" vertical="center" wrapText="1"/>
    </xf>
    <xf numFmtId="0" fontId="11" fillId="0" borderId="12" xfId="1" applyFont="1" applyFill="1" applyBorder="1" applyAlignment="1" applyProtection="1">
      <alignment horizontal="center" vertical="center"/>
    </xf>
    <xf numFmtId="0" fontId="13" fillId="0" borderId="1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center" vertical="center"/>
    </xf>
    <xf numFmtId="0" fontId="12" fillId="0" borderId="15" xfId="1" applyFont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/>
    </xf>
    <xf numFmtId="0" fontId="15" fillId="0" borderId="11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center" vertical="center"/>
    </xf>
    <xf numFmtId="0" fontId="15" fillId="0" borderId="16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center" vertical="center"/>
    </xf>
    <xf numFmtId="0" fontId="11" fillId="0" borderId="18" xfId="1" applyFont="1" applyFill="1" applyBorder="1" applyAlignment="1" applyProtection="1">
      <alignment horizontal="center" vertical="center"/>
    </xf>
    <xf numFmtId="0" fontId="11" fillId="0" borderId="19" xfId="1" applyFont="1" applyFill="1" applyBorder="1" applyAlignment="1" applyProtection="1">
      <alignment horizontal="left" vertical="center"/>
    </xf>
    <xf numFmtId="0" fontId="11" fillId="0" borderId="20" xfId="1" quotePrefix="1" applyFont="1" applyFill="1" applyBorder="1" applyAlignment="1" applyProtection="1">
      <alignment horizontal="left" vertical="center"/>
    </xf>
    <xf numFmtId="37" fontId="10" fillId="0" borderId="21" xfId="1" applyNumberFormat="1" applyFont="1" applyFill="1" applyBorder="1" applyProtection="1"/>
    <xf numFmtId="176" fontId="10" fillId="0" borderId="22" xfId="1" applyNumberFormat="1" applyFont="1" applyFill="1" applyBorder="1" applyProtection="1"/>
    <xf numFmtId="176" fontId="10" fillId="0" borderId="23" xfId="1" applyNumberFormat="1" applyFont="1" applyFill="1" applyBorder="1" applyProtection="1"/>
    <xf numFmtId="37" fontId="10" fillId="0" borderId="24" xfId="1" applyNumberFormat="1" applyFont="1" applyFill="1" applyBorder="1" applyProtection="1"/>
    <xf numFmtId="37" fontId="10" fillId="0" borderId="25" xfId="1" applyNumberFormat="1" applyFont="1" applyFill="1" applyBorder="1" applyProtection="1"/>
    <xf numFmtId="37" fontId="10" fillId="0" borderId="22" xfId="1" applyNumberFormat="1" applyFont="1" applyFill="1" applyBorder="1" applyProtection="1"/>
    <xf numFmtId="2" fontId="10" fillId="0" borderId="21" xfId="1" applyNumberFormat="1" applyFont="1" applyFill="1" applyBorder="1" applyProtection="1"/>
    <xf numFmtId="177" fontId="10" fillId="0" borderId="26" xfId="1" applyNumberFormat="1" applyFont="1" applyFill="1" applyBorder="1" applyProtection="1"/>
    <xf numFmtId="178" fontId="10" fillId="0" borderId="27" xfId="1" applyNumberFormat="1" applyFont="1" applyFill="1" applyBorder="1" applyProtection="1"/>
    <xf numFmtId="176" fontId="10" fillId="0" borderId="26" xfId="1" applyNumberFormat="1" applyFont="1" applyFill="1" applyBorder="1" applyProtection="1"/>
    <xf numFmtId="178" fontId="10" fillId="0" borderId="28" xfId="1" applyNumberFormat="1" applyFont="1" applyFill="1" applyBorder="1" applyProtection="1"/>
    <xf numFmtId="178" fontId="10" fillId="0" borderId="29" xfId="1" applyNumberFormat="1" applyFont="1" applyFill="1" applyBorder="1" applyProtection="1"/>
    <xf numFmtId="0" fontId="12" fillId="0" borderId="0" xfId="2" applyFont="1" applyFill="1" applyAlignment="1" applyProtection="1">
      <alignment vertical="center"/>
    </xf>
    <xf numFmtId="0" fontId="11" fillId="0" borderId="3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37" fontId="10" fillId="0" borderId="31" xfId="1" applyNumberFormat="1" applyFont="1" applyFill="1" applyBorder="1" applyProtection="1"/>
    <xf numFmtId="176" fontId="10" fillId="0" borderId="32" xfId="1" applyNumberFormat="1" applyFont="1" applyFill="1" applyBorder="1" applyProtection="1"/>
    <xf numFmtId="176" fontId="10" fillId="0" borderId="33" xfId="1" applyNumberFormat="1" applyFont="1" applyFill="1" applyBorder="1" applyProtection="1"/>
    <xf numFmtId="37" fontId="10" fillId="0" borderId="34" xfId="1" applyNumberFormat="1" applyFont="1" applyFill="1" applyBorder="1" applyProtection="1"/>
    <xf numFmtId="37" fontId="10" fillId="0" borderId="35" xfId="1" applyNumberFormat="1" applyFont="1" applyFill="1" applyBorder="1" applyProtection="1"/>
    <xf numFmtId="37" fontId="10" fillId="0" borderId="36" xfId="1" applyNumberFormat="1" applyFont="1" applyFill="1" applyBorder="1" applyProtection="1"/>
    <xf numFmtId="2" fontId="10" fillId="0" borderId="31" xfId="1" applyNumberFormat="1" applyFont="1" applyFill="1" applyBorder="1" applyProtection="1"/>
    <xf numFmtId="177" fontId="10" fillId="0" borderId="32" xfId="1" applyNumberFormat="1" applyFont="1" applyFill="1" applyBorder="1" applyProtection="1"/>
    <xf numFmtId="178" fontId="10" fillId="0" borderId="31" xfId="1" applyNumberFormat="1" applyFont="1" applyFill="1" applyBorder="1" applyProtection="1"/>
    <xf numFmtId="178" fontId="10" fillId="0" borderId="37" xfId="1" applyNumberFormat="1" applyFont="1" applyFill="1" applyBorder="1" applyProtection="1"/>
    <xf numFmtId="178" fontId="10" fillId="0" borderId="38" xfId="1" applyNumberFormat="1" applyFont="1" applyFill="1" applyBorder="1" applyProtection="1"/>
    <xf numFmtId="0" fontId="11" fillId="0" borderId="39" xfId="1" applyFont="1" applyFill="1" applyBorder="1" applyAlignment="1" applyProtection="1">
      <alignment horizontal="left" vertical="center"/>
    </xf>
    <xf numFmtId="0" fontId="11" fillId="0" borderId="40" xfId="1" applyFont="1" applyFill="1" applyBorder="1" applyAlignment="1" applyProtection="1">
      <alignment horizontal="left" vertical="center"/>
    </xf>
    <xf numFmtId="37" fontId="10" fillId="0" borderId="41" xfId="1" applyNumberFormat="1" applyFont="1" applyFill="1" applyBorder="1" applyProtection="1"/>
    <xf numFmtId="176" fontId="10" fillId="0" borderId="42" xfId="1" applyNumberFormat="1" applyFont="1" applyFill="1" applyBorder="1" applyProtection="1"/>
    <xf numFmtId="176" fontId="10" fillId="0" borderId="43" xfId="1" applyNumberFormat="1" applyFont="1" applyFill="1" applyBorder="1" applyProtection="1"/>
    <xf numFmtId="37" fontId="10" fillId="0" borderId="44" xfId="1" applyNumberFormat="1" applyFont="1" applyFill="1" applyBorder="1" applyProtection="1"/>
    <xf numFmtId="37" fontId="10" fillId="0" borderId="40" xfId="1" applyNumberFormat="1" applyFont="1" applyFill="1" applyBorder="1" applyProtection="1"/>
    <xf numFmtId="37" fontId="10" fillId="0" borderId="45" xfId="1" applyNumberFormat="1" applyFont="1" applyFill="1" applyBorder="1" applyProtection="1"/>
    <xf numFmtId="2" fontId="10" fillId="0" borderId="41" xfId="1" applyNumberFormat="1" applyFont="1" applyFill="1" applyBorder="1" applyProtection="1"/>
    <xf numFmtId="177" fontId="10" fillId="0" borderId="42" xfId="1" applyNumberFormat="1" applyFont="1" applyFill="1" applyBorder="1" applyProtection="1"/>
    <xf numFmtId="178" fontId="10" fillId="0" borderId="41" xfId="1" applyNumberFormat="1" applyFont="1" applyFill="1" applyBorder="1" applyProtection="1"/>
    <xf numFmtId="178" fontId="10" fillId="0" borderId="46" xfId="1" applyNumberFormat="1" applyFont="1" applyFill="1" applyBorder="1" applyProtection="1"/>
    <xf numFmtId="178" fontId="10" fillId="0" borderId="47" xfId="1" applyNumberFormat="1" applyFont="1" applyFill="1" applyBorder="1" applyProtection="1"/>
    <xf numFmtId="0" fontId="11" fillId="0" borderId="48" xfId="1" applyFont="1" applyFill="1" applyBorder="1" applyAlignment="1" applyProtection="1">
      <alignment horizontal="left" vertical="center"/>
    </xf>
    <xf numFmtId="0" fontId="11" fillId="0" borderId="49" xfId="1" applyFont="1" applyFill="1" applyBorder="1" applyAlignment="1" applyProtection="1">
      <alignment horizontal="left" vertical="center"/>
    </xf>
    <xf numFmtId="37" fontId="10" fillId="0" borderId="50" xfId="1" applyNumberFormat="1" applyFont="1" applyFill="1" applyBorder="1" applyProtection="1"/>
    <xf numFmtId="176" fontId="10" fillId="0" borderId="51" xfId="1" applyNumberFormat="1" applyFont="1" applyFill="1" applyBorder="1" applyProtection="1"/>
    <xf numFmtId="176" fontId="10" fillId="0" borderId="52" xfId="1" applyNumberFormat="1" applyFont="1" applyFill="1" applyBorder="1" applyProtection="1"/>
    <xf numFmtId="37" fontId="10" fillId="0" borderId="53" xfId="1" applyNumberFormat="1" applyFont="1" applyFill="1" applyBorder="1" applyProtection="1"/>
    <xf numFmtId="37" fontId="10" fillId="0" borderId="54" xfId="1" applyNumberFormat="1" applyFont="1" applyFill="1" applyBorder="1" applyProtection="1"/>
    <xf numFmtId="37" fontId="10" fillId="0" borderId="55" xfId="1" applyNumberFormat="1" applyFont="1" applyFill="1" applyBorder="1" applyProtection="1"/>
    <xf numFmtId="2" fontId="10" fillId="0" borderId="50" xfId="1" applyNumberFormat="1" applyFont="1" applyFill="1" applyBorder="1" applyProtection="1"/>
    <xf numFmtId="177" fontId="10" fillId="0" borderId="51" xfId="1" applyNumberFormat="1" applyFont="1" applyFill="1" applyBorder="1" applyProtection="1"/>
    <xf numFmtId="178" fontId="10" fillId="0" borderId="50" xfId="1" applyNumberFormat="1" applyFont="1" applyFill="1" applyBorder="1" applyProtection="1"/>
    <xf numFmtId="178" fontId="10" fillId="0" borderId="56" xfId="1" applyNumberFormat="1" applyFont="1" applyFill="1" applyBorder="1" applyProtection="1"/>
    <xf numFmtId="178" fontId="10" fillId="0" borderId="57" xfId="1" applyNumberFormat="1" applyFont="1" applyFill="1" applyBorder="1" applyProtection="1"/>
    <xf numFmtId="0" fontId="11" fillId="0" borderId="58" xfId="1" applyFont="1" applyFill="1" applyBorder="1" applyAlignment="1" applyProtection="1">
      <alignment horizontal="left" vertical="center"/>
    </xf>
    <xf numFmtId="0" fontId="11" fillId="0" borderId="59" xfId="1" applyFont="1" applyFill="1" applyBorder="1" applyAlignment="1" applyProtection="1">
      <alignment horizontal="left" vertical="center"/>
    </xf>
    <xf numFmtId="37" fontId="10" fillId="0" borderId="60" xfId="1" applyNumberFormat="1" applyFont="1" applyFill="1" applyBorder="1" applyProtection="1"/>
    <xf numFmtId="176" fontId="10" fillId="0" borderId="61" xfId="1" applyNumberFormat="1" applyFont="1" applyFill="1" applyBorder="1" applyProtection="1"/>
    <xf numFmtId="176" fontId="10" fillId="0" borderId="62" xfId="1" applyNumberFormat="1" applyFont="1" applyFill="1" applyBorder="1" applyProtection="1"/>
    <xf numFmtId="37" fontId="10" fillId="0" borderId="63" xfId="1" applyNumberFormat="1" applyFont="1" applyFill="1" applyBorder="1" applyProtection="1"/>
    <xf numFmtId="37" fontId="10" fillId="0" borderId="64" xfId="1" applyNumberFormat="1" applyFont="1" applyFill="1" applyBorder="1" applyProtection="1"/>
    <xf numFmtId="37" fontId="10" fillId="0" borderId="65" xfId="1" applyNumberFormat="1" applyFont="1" applyFill="1" applyBorder="1" applyProtection="1"/>
    <xf numFmtId="2" fontId="10" fillId="0" borderId="60" xfId="1" applyNumberFormat="1" applyFont="1" applyFill="1" applyBorder="1" applyProtection="1"/>
    <xf numFmtId="177" fontId="10" fillId="0" borderId="61" xfId="1" applyNumberFormat="1" applyFont="1" applyFill="1" applyBorder="1" applyProtection="1"/>
    <xf numFmtId="0" fontId="11" fillId="0" borderId="66" xfId="1" applyFont="1" applyFill="1" applyBorder="1" applyAlignment="1" applyProtection="1">
      <alignment horizontal="left" vertical="center"/>
    </xf>
    <xf numFmtId="0" fontId="11" fillId="0" borderId="67" xfId="1" applyFont="1" applyFill="1" applyBorder="1" applyAlignment="1" applyProtection="1">
      <alignment horizontal="left" vertical="center"/>
    </xf>
    <xf numFmtId="37" fontId="10" fillId="0" borderId="68" xfId="1" applyNumberFormat="1" applyFont="1" applyFill="1" applyBorder="1" applyProtection="1"/>
    <xf numFmtId="176" fontId="10" fillId="0" borderId="69" xfId="1" applyNumberFormat="1" applyFont="1" applyFill="1" applyBorder="1" applyProtection="1"/>
    <xf numFmtId="176" fontId="10" fillId="0" borderId="70" xfId="1" applyNumberFormat="1" applyFont="1" applyFill="1" applyBorder="1" applyProtection="1"/>
    <xf numFmtId="37" fontId="10" fillId="0" borderId="71" xfId="1" applyNumberFormat="1" applyFont="1" applyFill="1" applyBorder="1" applyProtection="1"/>
    <xf numFmtId="37" fontId="10" fillId="0" borderId="72" xfId="1" applyNumberFormat="1" applyFont="1" applyFill="1" applyBorder="1" applyProtection="1"/>
    <xf numFmtId="37" fontId="10" fillId="0" borderId="73" xfId="1" applyNumberFormat="1" applyFont="1" applyFill="1" applyBorder="1" applyProtection="1"/>
    <xf numFmtId="2" fontId="10" fillId="0" borderId="68" xfId="1" applyNumberFormat="1" applyFont="1" applyFill="1" applyBorder="1" applyProtection="1"/>
    <xf numFmtId="177" fontId="10" fillId="0" borderId="69" xfId="1" applyNumberFormat="1" applyFont="1" applyFill="1" applyBorder="1" applyProtection="1"/>
    <xf numFmtId="178" fontId="10" fillId="0" borderId="68" xfId="1" applyNumberFormat="1" applyFont="1" applyFill="1" applyBorder="1" applyProtection="1"/>
    <xf numFmtId="178" fontId="10" fillId="0" borderId="74" xfId="1" applyNumberFormat="1" applyFont="1" applyFill="1" applyBorder="1" applyProtection="1"/>
    <xf numFmtId="178" fontId="10" fillId="0" borderId="75" xfId="1" applyNumberFormat="1" applyFont="1" applyFill="1" applyBorder="1" applyProtection="1"/>
    <xf numFmtId="0" fontId="11" fillId="0" borderId="76" xfId="1" applyFont="1" applyFill="1" applyBorder="1" applyAlignment="1" applyProtection="1">
      <alignment horizontal="left" vertical="center"/>
    </xf>
    <xf numFmtId="0" fontId="11" fillId="0" borderId="77" xfId="1" applyFont="1" applyFill="1" applyBorder="1" applyAlignment="1" applyProtection="1">
      <alignment horizontal="left" vertical="center"/>
    </xf>
    <xf numFmtId="0" fontId="11" fillId="0" borderId="78" xfId="1" applyFont="1" applyFill="1" applyBorder="1" applyAlignment="1" applyProtection="1">
      <alignment horizontal="left" vertical="center"/>
    </xf>
    <xf numFmtId="37" fontId="10" fillId="0" borderId="79" xfId="1" applyNumberFormat="1" applyFont="1" applyFill="1" applyBorder="1" applyProtection="1"/>
    <xf numFmtId="176" fontId="10" fillId="0" borderId="80" xfId="1" applyNumberFormat="1" applyFont="1" applyFill="1" applyBorder="1" applyProtection="1"/>
    <xf numFmtId="176" fontId="10" fillId="0" borderId="81" xfId="1" applyNumberFormat="1" applyFont="1" applyFill="1" applyBorder="1" applyProtection="1"/>
    <xf numFmtId="37" fontId="10" fillId="0" borderId="82" xfId="1" applyNumberFormat="1" applyFont="1" applyFill="1" applyBorder="1" applyProtection="1"/>
    <xf numFmtId="37" fontId="10" fillId="0" borderId="83" xfId="1" applyNumberFormat="1" applyFont="1" applyFill="1" applyBorder="1" applyProtection="1"/>
    <xf numFmtId="37" fontId="10" fillId="0" borderId="84" xfId="1" applyNumberFormat="1" applyFont="1" applyFill="1" applyBorder="1" applyProtection="1"/>
    <xf numFmtId="2" fontId="10" fillId="0" borderId="79" xfId="1" applyNumberFormat="1" applyFont="1" applyFill="1" applyBorder="1" applyProtection="1"/>
    <xf numFmtId="177" fontId="10" fillId="0" borderId="80" xfId="1" applyNumberFormat="1" applyFont="1" applyFill="1" applyBorder="1" applyProtection="1"/>
    <xf numFmtId="0" fontId="11" fillId="0" borderId="83" xfId="1" applyFont="1" applyFill="1" applyBorder="1" applyAlignment="1" applyProtection="1">
      <alignment horizontal="left" vertical="center"/>
    </xf>
    <xf numFmtId="0" fontId="11" fillId="0" borderId="64" xfId="1" applyFont="1" applyFill="1" applyBorder="1" applyAlignment="1" applyProtection="1">
      <alignment horizontal="left" vertical="center"/>
    </xf>
    <xf numFmtId="0" fontId="11" fillId="0" borderId="54" xfId="1" applyFont="1" applyFill="1" applyBorder="1" applyAlignment="1" applyProtection="1">
      <alignment horizontal="left" vertical="center"/>
    </xf>
    <xf numFmtId="0" fontId="11" fillId="0" borderId="85" xfId="1" applyFont="1" applyFill="1" applyBorder="1" applyAlignment="1" applyProtection="1">
      <alignment horizontal="left" vertical="center"/>
    </xf>
    <xf numFmtId="37" fontId="10" fillId="0" borderId="86" xfId="1" applyNumberFormat="1" applyFont="1" applyFill="1" applyBorder="1" applyProtection="1"/>
    <xf numFmtId="176" fontId="10" fillId="0" borderId="87" xfId="1" applyNumberFormat="1" applyFont="1" applyFill="1" applyBorder="1" applyProtection="1"/>
    <xf numFmtId="176" fontId="10" fillId="0" borderId="88" xfId="1" applyNumberFormat="1" applyFont="1" applyFill="1" applyBorder="1" applyProtection="1"/>
    <xf numFmtId="37" fontId="10" fillId="0" borderId="89" xfId="1" applyNumberFormat="1" applyFont="1" applyFill="1" applyBorder="1" applyProtection="1"/>
    <xf numFmtId="37" fontId="10" fillId="0" borderId="90" xfId="1" applyNumberFormat="1" applyFont="1" applyFill="1" applyBorder="1" applyProtection="1"/>
    <xf numFmtId="37" fontId="10" fillId="0" borderId="91" xfId="1" applyNumberFormat="1" applyFont="1" applyFill="1" applyBorder="1" applyProtection="1"/>
    <xf numFmtId="2" fontId="10" fillId="0" borderId="86" xfId="1" applyNumberFormat="1" applyFont="1" applyFill="1" applyBorder="1" applyProtection="1"/>
    <xf numFmtId="177" fontId="10" fillId="0" borderId="87" xfId="1" applyNumberFormat="1" applyFont="1" applyFill="1" applyBorder="1" applyProtection="1"/>
    <xf numFmtId="178" fontId="10" fillId="0" borderId="86" xfId="1" applyNumberFormat="1" applyFont="1" applyFill="1" applyBorder="1" applyProtection="1"/>
    <xf numFmtId="178" fontId="10" fillId="0" borderId="92" xfId="1" applyNumberFormat="1" applyFont="1" applyFill="1" applyBorder="1" applyProtection="1"/>
    <xf numFmtId="178" fontId="10" fillId="0" borderId="93" xfId="1" applyNumberFormat="1" applyFont="1" applyFill="1" applyBorder="1" applyProtection="1"/>
    <xf numFmtId="0" fontId="11" fillId="0" borderId="94" xfId="1" applyFont="1" applyFill="1" applyBorder="1" applyAlignment="1" applyProtection="1">
      <alignment horizontal="left" vertical="center"/>
    </xf>
    <xf numFmtId="0" fontId="11" fillId="0" borderId="95" xfId="1" applyFont="1" applyFill="1" applyBorder="1" applyAlignment="1" applyProtection="1">
      <alignment vertical="center"/>
    </xf>
    <xf numFmtId="176" fontId="10" fillId="0" borderId="96" xfId="1" applyNumberFormat="1" applyFont="1" applyFill="1" applyBorder="1" applyProtection="1"/>
    <xf numFmtId="37" fontId="10" fillId="0" borderId="97" xfId="1" applyNumberFormat="1" applyFont="1" applyFill="1" applyBorder="1" applyProtection="1"/>
    <xf numFmtId="176" fontId="10" fillId="0" borderId="98" xfId="1" applyNumberFormat="1" applyFont="1" applyFill="1" applyBorder="1" applyProtection="1"/>
    <xf numFmtId="37" fontId="10" fillId="0" borderId="99" xfId="1" applyNumberFormat="1" applyFont="1" applyFill="1" applyBorder="1" applyProtection="1"/>
    <xf numFmtId="37" fontId="10" fillId="0" borderId="100" xfId="1" applyNumberFormat="1" applyFont="1" applyFill="1" applyBorder="1" applyProtection="1"/>
    <xf numFmtId="37" fontId="10" fillId="0" borderId="95" xfId="1" applyNumberFormat="1" applyFont="1" applyFill="1" applyBorder="1" applyProtection="1"/>
    <xf numFmtId="2" fontId="10" fillId="0" borderId="97" xfId="1" applyNumberFormat="1" applyFont="1" applyFill="1" applyBorder="1" applyProtection="1"/>
    <xf numFmtId="177" fontId="10" fillId="0" borderId="96" xfId="1" applyNumberFormat="1" applyFont="1" applyFill="1" applyBorder="1" applyProtection="1"/>
    <xf numFmtId="178" fontId="10" fillId="0" borderId="97" xfId="1" applyNumberFormat="1" applyFont="1" applyFill="1" applyBorder="1" applyProtection="1"/>
    <xf numFmtId="178" fontId="10" fillId="0" borderId="101" xfId="1" applyNumberFormat="1" applyFont="1" applyFill="1" applyBorder="1" applyProtection="1"/>
    <xf numFmtId="178" fontId="10" fillId="0" borderId="102" xfId="1" applyNumberFormat="1" applyFont="1" applyFill="1" applyBorder="1" applyProtection="1"/>
    <xf numFmtId="0" fontId="10" fillId="0" borderId="0" xfId="2" applyFont="1" applyFill="1" applyBorder="1" applyAlignment="1" applyProtection="1">
      <alignment horizontal="left" wrapText="1"/>
    </xf>
  </cellXfs>
  <cellStyles count="48">
    <cellStyle name="??" xfId="3"/>
    <cellStyle name="?? [0.00]_PERSONAL" xfId="4"/>
    <cellStyle name="???? [0.00]_PERSONAL" xfId="5"/>
    <cellStyle name="????_PERSONAL" xfId="6"/>
    <cellStyle name="??_PERSONAL" xfId="7"/>
    <cellStyle name="Calc Currency (0)" xfId="8"/>
    <cellStyle name="Calc Currency (2)" xfId="9"/>
    <cellStyle name="Calc Percent (0)" xfId="10"/>
    <cellStyle name="Calc Percent (1)" xfId="11"/>
    <cellStyle name="Calc Percent (2)" xfId="12"/>
    <cellStyle name="Calc Units (0)" xfId="13"/>
    <cellStyle name="Calc Units (1)" xfId="14"/>
    <cellStyle name="Calc Units (2)" xfId="15"/>
    <cellStyle name="Comma [0]_#6 Temps &amp; Contractors" xfId="16"/>
    <cellStyle name="Comma [00]" xfId="17"/>
    <cellStyle name="Comma_#6 Temps &amp; Contractors" xfId="18"/>
    <cellStyle name="Currency [0]_#6 Temps &amp; Contractors" xfId="19"/>
    <cellStyle name="Currency [00]" xfId="20"/>
    <cellStyle name="Currency_#6 Temps &amp; Contractors" xfId="21"/>
    <cellStyle name="Date Short" xfId="22"/>
    <cellStyle name="Enter Currency (0)" xfId="23"/>
    <cellStyle name="Enter Currency (2)" xfId="24"/>
    <cellStyle name="Enter Units (0)" xfId="25"/>
    <cellStyle name="Enter Units (1)" xfId="26"/>
    <cellStyle name="Enter Units (2)" xfId="27"/>
    <cellStyle name="Header1" xfId="28"/>
    <cellStyle name="Header2" xfId="29"/>
    <cellStyle name="Link Currency (0)" xfId="30"/>
    <cellStyle name="Link Currency (2)" xfId="31"/>
    <cellStyle name="Link Units (0)" xfId="32"/>
    <cellStyle name="Link Units (1)" xfId="33"/>
    <cellStyle name="Link Units (2)" xfId="34"/>
    <cellStyle name="Normal - Style1" xfId="35"/>
    <cellStyle name="Normal_# 41-Market &amp;Trends" xfId="36"/>
    <cellStyle name="Percent [0]" xfId="37"/>
    <cellStyle name="Percent [00]" xfId="38"/>
    <cellStyle name="Percent_#6 Temps &amp; Contractors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Text Indent A" xfId="45"/>
    <cellStyle name="Text Indent B" xfId="46"/>
    <cellStyle name="Text Indent C" xfId="47"/>
    <cellStyle name="標準" xfId="0" builtinId="0"/>
    <cellStyle name="標準_《作業用》★0709記者発表資料②高校等（第１～３表）個票データ" xfId="2"/>
    <cellStyle name="標準_高校96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652000_&#32887;&#26989;&#23433;&#23450;&#23616;&#27966;&#36963;&#12539;&#26377;&#26399;&#21172;&#20685;&#23550;&#31574;&#37096;&#12288;&#33509;&#24180;&#32773;&#38599;&#29992;&#23550;&#31574;&#23460;/03&#33509;&#24180;&#23601;&#32887;&#25588;&#21161;&#20418;/&#26087;&#12486;&#12531;&#12503;&#12524;&#12540;&#12488;/H25&#24180;&#24230;&#12288;&#20869;&#23450;&#29575;&#35352;&#32773;&#30330;&#34920;/&#24179;&#25104;26&#24180;1&#26411;/&#20013;&#23398;&#12539;&#39640;&#26657;/&#20316;&#25104;/03&#9679;&#9679;&#35352;&#32773;&#30330;&#34920;&#36039;&#26009;&#9313;(&#31532;&#65297;&#65374;&#65299;&#3492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kyoku.mhlw.go.jp/sites/11603500/DocLib/&#33509;&#24180;&#32773;&#23601;&#32887;&#25588;&#21161;&#20418;/&#65281;&#35352;&#32773;&#30330;&#34920;&#38306;&#20418;&#65281;/&#65296;&#65298;&#12288;&#23398;&#22577;&#65300;&#21495;&#65288;&#39640;&#26657;&#29983;&#23601;&#32887;&#20869;&#23450;&#29575;&#65289;/0409&#26411;/&#29987;&#26989;&#21029;&#12471;&#12473;&#12486;&#12512;&#65288;&#20840;&#22269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gyo.mhlw.go.jp\sites\&#23398;&#21330;&#38306;&#20418;\&#65298;&#65296;&#23398;&#22577;\&#23398;&#22577;&#65300;&#21495;&#38598;&#35336;&#29992;\&#24179;&#25104;20&#24180;9&#26376;30&#26085;&#29694;&#22312;&#38598;&#35336;&#29992;&#65288;&#65298;&#65296;&#24180;&#24230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-fileserver\&#23433;&#23450;&#37096;&#20849;&#26377;&#12501;&#12457;&#12523;&#12480;\Documents%20and%20Settings\Administrator\&#12487;&#12473;&#12463;&#12488;&#12483;&#12503;\&#25972;&#29702;&#28168;\&#65297;&#65303;&#23398;&#21330;&#22577;&#21578;\&#65296;&#65297;&#12539;&#23398;&#21330;&#26376;&#22577;&#65297;&#65303;&#65294;&#65296;&#65303;&#65374;&#65297;&#65304;&#65294;&#65296;&#65302;\2005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"/>
      <sheetName val="高校"/>
      <sheetName val="第１・２表"/>
      <sheetName val="第３表"/>
    </sheetNames>
    <sheetDataSet>
      <sheetData sheetId="0">
        <row r="1">
          <cell r="J1" t="str">
            <v>（平成26年1月末現在）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規模別"/>
      <sheetName val="職業別"/>
      <sheetName val="産業別充足統計（積み上げ用）"/>
      <sheetName val="職業別充足統計（積み上げ用）"/>
      <sheetName val="規模別充足統計（積み上げ用）"/>
      <sheetName val="#REF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本省報告）"/>
      <sheetName val="求人状況（本省報告）"/>
      <sheetName val="目次"/>
      <sheetName val="前年度データ１"/>
      <sheetName val="前年度データ２"/>
      <sheetName val="前年度データ３"/>
      <sheetName val="紹介状況"/>
      <sheetName val="内定状況"/>
      <sheetName val="内定状況（詳細データ）"/>
      <sheetName val="高校求人（各所）"/>
      <sheetName val="対比表"/>
      <sheetName val="４号"/>
      <sheetName val="４号（安定所別）"/>
      <sheetName val="4-1"/>
      <sheetName val="4-2"/>
      <sheetName val="4-3"/>
      <sheetName val="4-1（入力）"/>
      <sheetName val="4-2（入力）"/>
      <sheetName val="4-3（入力）"/>
      <sheetName val="岡山労働局"/>
      <sheetName val="岡山"/>
      <sheetName val="津山"/>
      <sheetName val="美作"/>
      <sheetName val="倉敷中央"/>
      <sheetName val="総社"/>
      <sheetName val="玉野"/>
      <sheetName val="児島"/>
      <sheetName val="和気"/>
      <sheetName val="備前"/>
      <sheetName val="高梁"/>
      <sheetName val="新見"/>
      <sheetName val="笠岡"/>
      <sheetName val="玉島"/>
      <sheetName val="西大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様式1"/>
      <sheetName val="様式2"/>
      <sheetName val="前年比較表 中学"/>
      <sheetName val="前年比較表高校"/>
      <sheetName val="高校前年比較"/>
      <sheetName val="学報4"/>
      <sheetName val="学報4別添"/>
      <sheetName val="高知1"/>
      <sheetName val="山田1"/>
      <sheetName val="須崎1"/>
      <sheetName val="中村1"/>
      <sheetName val="安芸1"/>
      <sheetName val="伊野1"/>
      <sheetName val="高知"/>
      <sheetName val="山田"/>
      <sheetName val="須崎"/>
      <sheetName val="中村"/>
      <sheetName val="安芸"/>
      <sheetName val="いの"/>
      <sheetName val="データ"/>
    </sheetNames>
    <sheetDataSet>
      <sheetData sheetId="0" refreshError="1">
        <row r="6">
          <cell r="F6">
            <v>18</v>
          </cell>
        </row>
        <row r="7">
          <cell r="F7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tabSelected="1" view="pageBreakPreview" zoomScaleNormal="100" workbookViewId="0">
      <selection activeCell="A3" sqref="A3:A4"/>
    </sheetView>
  </sheetViews>
  <sheetFormatPr defaultRowHeight="13.5"/>
  <cols>
    <col min="1" max="1" width="7.25" style="6" customWidth="1"/>
    <col min="2" max="2" width="7.5" style="6" bestFit="1" customWidth="1"/>
    <col min="3" max="4" width="7.375" style="6" customWidth="1"/>
    <col min="5" max="12" width="6.875" style="6" customWidth="1"/>
    <col min="13" max="14" width="7.75" style="6" customWidth="1"/>
    <col min="15" max="18" width="6.875" style="6" customWidth="1"/>
    <col min="19" max="16384" width="9" style="6"/>
  </cols>
  <sheetData>
    <row r="1" spans="1:30" ht="15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 t="str">
        <f>[1]中学!J1</f>
        <v>（平成26年1月末現在）</v>
      </c>
      <c r="AD1" s="7"/>
    </row>
    <row r="2" spans="1:30" ht="6" customHeight="1" thickBot="1">
      <c r="A2" s="8"/>
      <c r="B2" s="9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30" s="21" customFormat="1" ht="15.75" customHeight="1">
      <c r="A3" s="12" t="s">
        <v>1</v>
      </c>
      <c r="B3" s="13" t="s">
        <v>2</v>
      </c>
      <c r="C3" s="14" t="s">
        <v>3</v>
      </c>
      <c r="D3" s="15"/>
      <c r="E3" s="16" t="s">
        <v>4</v>
      </c>
      <c r="F3" s="17"/>
      <c r="G3" s="17"/>
      <c r="H3" s="18"/>
      <c r="I3" s="16" t="s">
        <v>5</v>
      </c>
      <c r="J3" s="17"/>
      <c r="K3" s="17"/>
      <c r="L3" s="18"/>
      <c r="M3" s="19" t="s">
        <v>6</v>
      </c>
      <c r="N3" s="15"/>
      <c r="O3" s="16" t="s">
        <v>7</v>
      </c>
      <c r="P3" s="17"/>
      <c r="Q3" s="17"/>
      <c r="R3" s="20"/>
    </row>
    <row r="4" spans="1:30" s="21" customFormat="1" ht="22.5" customHeight="1" thickBot="1">
      <c r="A4" s="22"/>
      <c r="B4" s="23"/>
      <c r="C4" s="24"/>
      <c r="D4" s="25" t="s">
        <v>8</v>
      </c>
      <c r="E4" s="26" t="s">
        <v>9</v>
      </c>
      <c r="F4" s="27" t="s">
        <v>10</v>
      </c>
      <c r="G4" s="28" t="s">
        <v>11</v>
      </c>
      <c r="H4" s="29" t="s">
        <v>12</v>
      </c>
      <c r="I4" s="26" t="s">
        <v>9</v>
      </c>
      <c r="J4" s="27" t="s">
        <v>8</v>
      </c>
      <c r="K4" s="30" t="s">
        <v>11</v>
      </c>
      <c r="L4" s="31" t="s">
        <v>12</v>
      </c>
      <c r="M4" s="32"/>
      <c r="N4" s="33" t="s">
        <v>13</v>
      </c>
      <c r="O4" s="34" t="s">
        <v>9</v>
      </c>
      <c r="P4" s="35" t="s">
        <v>14</v>
      </c>
      <c r="Q4" s="36" t="s">
        <v>11</v>
      </c>
      <c r="R4" s="37" t="s">
        <v>12</v>
      </c>
    </row>
    <row r="5" spans="1:30" s="52" customFormat="1" ht="21" customHeight="1" thickTop="1">
      <c r="A5" s="38" t="s">
        <v>15</v>
      </c>
      <c r="B5" s="39" t="s">
        <v>16</v>
      </c>
      <c r="C5" s="40">
        <v>11494</v>
      </c>
      <c r="D5" s="41">
        <v>26.2</v>
      </c>
      <c r="E5" s="40">
        <v>8220</v>
      </c>
      <c r="F5" s="42">
        <v>-2.4</v>
      </c>
      <c r="G5" s="43">
        <v>4077</v>
      </c>
      <c r="H5" s="44">
        <v>4143</v>
      </c>
      <c r="I5" s="40">
        <v>6886</v>
      </c>
      <c r="J5" s="42">
        <v>6.1</v>
      </c>
      <c r="K5" s="43">
        <v>3584</v>
      </c>
      <c r="L5" s="45">
        <v>3302</v>
      </c>
      <c r="M5" s="46">
        <v>1.3982968369829685</v>
      </c>
      <c r="N5" s="47">
        <v>0.31999999999999984</v>
      </c>
      <c r="O5" s="48">
        <v>83.771289537712903</v>
      </c>
      <c r="P5" s="49">
        <v>6.7000000000000028</v>
      </c>
      <c r="Q5" s="50">
        <v>87.907775324993864</v>
      </c>
      <c r="R5" s="51">
        <v>79.700699975862904</v>
      </c>
    </row>
    <row r="6" spans="1:30" s="52" customFormat="1" ht="21" customHeight="1">
      <c r="A6" s="53" t="s">
        <v>17</v>
      </c>
      <c r="B6" s="54" t="s">
        <v>18</v>
      </c>
      <c r="C6" s="55">
        <v>3138</v>
      </c>
      <c r="D6" s="56">
        <v>19.2</v>
      </c>
      <c r="E6" s="55">
        <v>3589</v>
      </c>
      <c r="F6" s="57">
        <v>-7.4</v>
      </c>
      <c r="G6" s="58">
        <v>2060</v>
      </c>
      <c r="H6" s="59">
        <v>1529</v>
      </c>
      <c r="I6" s="55">
        <v>3105</v>
      </c>
      <c r="J6" s="57">
        <v>-3</v>
      </c>
      <c r="K6" s="58">
        <v>1849</v>
      </c>
      <c r="L6" s="60">
        <v>1256</v>
      </c>
      <c r="M6" s="61">
        <v>0.87433825578155477</v>
      </c>
      <c r="N6" s="62">
        <v>0.18999999999999995</v>
      </c>
      <c r="O6" s="63">
        <v>86.514349400947339</v>
      </c>
      <c r="P6" s="56">
        <v>3.9000000000000057</v>
      </c>
      <c r="Q6" s="64">
        <v>89.757281553398059</v>
      </c>
      <c r="R6" s="65">
        <v>82.145192936559837</v>
      </c>
    </row>
    <row r="7" spans="1:30" s="52" customFormat="1" ht="21" customHeight="1">
      <c r="A7" s="66" t="s">
        <v>19</v>
      </c>
      <c r="B7" s="67" t="s">
        <v>18</v>
      </c>
      <c r="C7" s="68">
        <v>4002</v>
      </c>
      <c r="D7" s="69">
        <v>12.3</v>
      </c>
      <c r="E7" s="68">
        <v>3252</v>
      </c>
      <c r="F7" s="70">
        <v>-4.8</v>
      </c>
      <c r="G7" s="71">
        <v>1913</v>
      </c>
      <c r="H7" s="72">
        <v>1339</v>
      </c>
      <c r="I7" s="68">
        <v>3130</v>
      </c>
      <c r="J7" s="70">
        <v>-2.9</v>
      </c>
      <c r="K7" s="71">
        <v>1858</v>
      </c>
      <c r="L7" s="73">
        <v>1272</v>
      </c>
      <c r="M7" s="74">
        <v>1.2306273062730628</v>
      </c>
      <c r="N7" s="75">
        <v>0.18999999999999995</v>
      </c>
      <c r="O7" s="76">
        <v>96.248462484624838</v>
      </c>
      <c r="P7" s="69">
        <v>1.9000000000000057</v>
      </c>
      <c r="Q7" s="77">
        <v>97.124934657605849</v>
      </c>
      <c r="R7" s="78">
        <v>94.99626587005227</v>
      </c>
    </row>
    <row r="8" spans="1:30" s="52" customFormat="1" ht="21" customHeight="1">
      <c r="A8" s="66" t="s">
        <v>20</v>
      </c>
      <c r="B8" s="67" t="s">
        <v>18</v>
      </c>
      <c r="C8" s="68">
        <v>7897</v>
      </c>
      <c r="D8" s="69">
        <v>14.9</v>
      </c>
      <c r="E8" s="68">
        <v>4180</v>
      </c>
      <c r="F8" s="70">
        <v>-0.4</v>
      </c>
      <c r="G8" s="71">
        <v>2279</v>
      </c>
      <c r="H8" s="72">
        <v>1901</v>
      </c>
      <c r="I8" s="68">
        <v>3878</v>
      </c>
      <c r="J8" s="70">
        <v>0.1</v>
      </c>
      <c r="K8" s="71">
        <v>2141</v>
      </c>
      <c r="L8" s="73">
        <v>1737</v>
      </c>
      <c r="M8" s="74">
        <v>1.8892344497607656</v>
      </c>
      <c r="N8" s="75">
        <v>0.25</v>
      </c>
      <c r="O8" s="76">
        <v>92.775119617224874</v>
      </c>
      <c r="P8" s="69">
        <v>0.5</v>
      </c>
      <c r="Q8" s="77">
        <v>93.944712593242656</v>
      </c>
      <c r="R8" s="78">
        <v>91.372961599158344</v>
      </c>
    </row>
    <row r="9" spans="1:30" s="52" customFormat="1" ht="21" customHeight="1">
      <c r="A9" s="66" t="s">
        <v>21</v>
      </c>
      <c r="B9" s="67" t="s">
        <v>18</v>
      </c>
      <c r="C9" s="68">
        <v>2723</v>
      </c>
      <c r="D9" s="69">
        <v>14.9</v>
      </c>
      <c r="E9" s="68">
        <v>2436</v>
      </c>
      <c r="F9" s="70">
        <v>-3.5</v>
      </c>
      <c r="G9" s="71">
        <v>1417</v>
      </c>
      <c r="H9" s="72">
        <v>1019</v>
      </c>
      <c r="I9" s="68">
        <v>2287</v>
      </c>
      <c r="J9" s="70">
        <v>-0.2</v>
      </c>
      <c r="K9" s="71">
        <v>1351</v>
      </c>
      <c r="L9" s="73">
        <v>936</v>
      </c>
      <c r="M9" s="74">
        <v>1.117816091954023</v>
      </c>
      <c r="N9" s="75">
        <v>0.18000000000000016</v>
      </c>
      <c r="O9" s="76">
        <v>93.883415435139568</v>
      </c>
      <c r="P9" s="69">
        <v>3.2000000000000028</v>
      </c>
      <c r="Q9" s="77">
        <v>95.342272406492583</v>
      </c>
      <c r="R9" s="78">
        <v>91.85475956820413</v>
      </c>
    </row>
    <row r="10" spans="1:30" s="52" customFormat="1" ht="21" customHeight="1">
      <c r="A10" s="66" t="s">
        <v>22</v>
      </c>
      <c r="B10" s="67" t="s">
        <v>18</v>
      </c>
      <c r="C10" s="68">
        <v>3865</v>
      </c>
      <c r="D10" s="69">
        <v>13</v>
      </c>
      <c r="E10" s="68">
        <v>2834</v>
      </c>
      <c r="F10" s="70">
        <v>0.2</v>
      </c>
      <c r="G10" s="71">
        <v>1622</v>
      </c>
      <c r="H10" s="72">
        <v>1212</v>
      </c>
      <c r="I10" s="68">
        <v>2704</v>
      </c>
      <c r="J10" s="70">
        <v>0.9</v>
      </c>
      <c r="K10" s="71">
        <v>1545</v>
      </c>
      <c r="L10" s="73">
        <v>1159</v>
      </c>
      <c r="M10" s="74">
        <v>1.3637967537050106</v>
      </c>
      <c r="N10" s="75">
        <v>0.15000000000000013</v>
      </c>
      <c r="O10" s="76">
        <v>95.412844036697251</v>
      </c>
      <c r="P10" s="69">
        <v>0.70000000000000284</v>
      </c>
      <c r="Q10" s="77">
        <v>95.252774352651045</v>
      </c>
      <c r="R10" s="78">
        <v>95.627062706270621</v>
      </c>
    </row>
    <row r="11" spans="1:30" s="52" customFormat="1" ht="21" customHeight="1">
      <c r="A11" s="79" t="s">
        <v>23</v>
      </c>
      <c r="B11" s="80" t="s">
        <v>18</v>
      </c>
      <c r="C11" s="81">
        <v>7602</v>
      </c>
      <c r="D11" s="82">
        <v>20.8</v>
      </c>
      <c r="E11" s="81">
        <v>4783</v>
      </c>
      <c r="F11" s="83">
        <v>-6.9</v>
      </c>
      <c r="G11" s="84">
        <v>2821</v>
      </c>
      <c r="H11" s="85">
        <v>1962</v>
      </c>
      <c r="I11" s="81">
        <v>4536</v>
      </c>
      <c r="J11" s="83">
        <v>-4.3</v>
      </c>
      <c r="K11" s="84">
        <v>2699</v>
      </c>
      <c r="L11" s="86">
        <v>1837</v>
      </c>
      <c r="M11" s="87">
        <v>1.5893790508049341</v>
      </c>
      <c r="N11" s="88">
        <v>0.37000000000000011</v>
      </c>
      <c r="O11" s="89">
        <v>94.835877064603807</v>
      </c>
      <c r="P11" s="82">
        <v>2.5</v>
      </c>
      <c r="Q11" s="90">
        <v>95.675292449485994</v>
      </c>
      <c r="R11" s="91">
        <v>93.628950050968399</v>
      </c>
    </row>
    <row r="12" spans="1:30" s="52" customFormat="1" ht="21" customHeight="1">
      <c r="A12" s="92" t="s">
        <v>24</v>
      </c>
      <c r="B12" s="93" t="s">
        <v>25</v>
      </c>
      <c r="C12" s="94">
        <v>6465</v>
      </c>
      <c r="D12" s="95">
        <v>6.3</v>
      </c>
      <c r="E12" s="94">
        <v>4622</v>
      </c>
      <c r="F12" s="96">
        <v>-3.4</v>
      </c>
      <c r="G12" s="97">
        <v>2645</v>
      </c>
      <c r="H12" s="98">
        <v>1977</v>
      </c>
      <c r="I12" s="94">
        <v>4239</v>
      </c>
      <c r="J12" s="96">
        <v>0.8</v>
      </c>
      <c r="K12" s="97">
        <v>2485</v>
      </c>
      <c r="L12" s="99">
        <v>1754</v>
      </c>
      <c r="M12" s="100">
        <v>1.3987451319774988</v>
      </c>
      <c r="N12" s="101">
        <v>0.12999999999999989</v>
      </c>
      <c r="O12" s="63">
        <v>91.713543920380786</v>
      </c>
      <c r="P12" s="56">
        <v>3.7999999999999972</v>
      </c>
      <c r="Q12" s="64">
        <v>93.950850661625708</v>
      </c>
      <c r="R12" s="65">
        <v>88.720283257460792</v>
      </c>
    </row>
    <row r="13" spans="1:30" s="52" customFormat="1" ht="21" customHeight="1">
      <c r="A13" s="66" t="s">
        <v>26</v>
      </c>
      <c r="B13" s="67" t="s">
        <v>25</v>
      </c>
      <c r="C13" s="68">
        <v>4579</v>
      </c>
      <c r="D13" s="69">
        <v>11.4</v>
      </c>
      <c r="E13" s="68">
        <v>3596</v>
      </c>
      <c r="F13" s="70">
        <v>4.8</v>
      </c>
      <c r="G13" s="71">
        <v>2200</v>
      </c>
      <c r="H13" s="72">
        <v>1396</v>
      </c>
      <c r="I13" s="68">
        <v>3307</v>
      </c>
      <c r="J13" s="70">
        <v>8</v>
      </c>
      <c r="K13" s="71">
        <v>2044</v>
      </c>
      <c r="L13" s="73">
        <v>1263</v>
      </c>
      <c r="M13" s="74">
        <v>1.2733592880978866</v>
      </c>
      <c r="N13" s="75">
        <v>7.0000000000000062E-2</v>
      </c>
      <c r="O13" s="76">
        <v>91.963292547274747</v>
      </c>
      <c r="P13" s="69">
        <v>2.7999999999999972</v>
      </c>
      <c r="Q13" s="77">
        <v>92.909090909090907</v>
      </c>
      <c r="R13" s="78">
        <v>90.472779369627503</v>
      </c>
    </row>
    <row r="14" spans="1:30" s="52" customFormat="1" ht="21" customHeight="1">
      <c r="A14" s="66" t="s">
        <v>27</v>
      </c>
      <c r="B14" s="67" t="s">
        <v>25</v>
      </c>
      <c r="C14" s="68">
        <v>4617</v>
      </c>
      <c r="D14" s="69">
        <v>1.9</v>
      </c>
      <c r="E14" s="68">
        <v>2970</v>
      </c>
      <c r="F14" s="70">
        <v>-1.7</v>
      </c>
      <c r="G14" s="71">
        <v>1759</v>
      </c>
      <c r="H14" s="72">
        <v>1211</v>
      </c>
      <c r="I14" s="68">
        <v>2737</v>
      </c>
      <c r="J14" s="70">
        <v>-1.5</v>
      </c>
      <c r="K14" s="71">
        <v>1653</v>
      </c>
      <c r="L14" s="73">
        <v>1084</v>
      </c>
      <c r="M14" s="74">
        <v>1.5545454545454545</v>
      </c>
      <c r="N14" s="75">
        <v>5.0000000000000044E-2</v>
      </c>
      <c r="O14" s="76">
        <v>92.154882154882159</v>
      </c>
      <c r="P14" s="69">
        <v>0.20000000000000284</v>
      </c>
      <c r="Q14" s="77">
        <v>93.973848777714608</v>
      </c>
      <c r="R14" s="78">
        <v>89.512799339388934</v>
      </c>
    </row>
    <row r="15" spans="1:30" s="52" customFormat="1" ht="21" customHeight="1">
      <c r="A15" s="66" t="s">
        <v>28</v>
      </c>
      <c r="B15" s="67" t="s">
        <v>25</v>
      </c>
      <c r="C15" s="68">
        <v>9125</v>
      </c>
      <c r="D15" s="69">
        <v>14.7</v>
      </c>
      <c r="E15" s="68">
        <v>6757</v>
      </c>
      <c r="F15" s="70">
        <v>-1.3</v>
      </c>
      <c r="G15" s="71">
        <v>3702</v>
      </c>
      <c r="H15" s="72">
        <v>3055</v>
      </c>
      <c r="I15" s="68">
        <v>6193</v>
      </c>
      <c r="J15" s="70">
        <v>2.2999999999999998</v>
      </c>
      <c r="K15" s="71">
        <v>3418</v>
      </c>
      <c r="L15" s="73">
        <v>2775</v>
      </c>
      <c r="M15" s="74">
        <v>1.350451383750185</v>
      </c>
      <c r="N15" s="75">
        <v>0.19000000000000017</v>
      </c>
      <c r="O15" s="76">
        <v>91.653100488382421</v>
      </c>
      <c r="P15" s="69">
        <v>3.2999999999999972</v>
      </c>
      <c r="Q15" s="77">
        <v>92.328471096704476</v>
      </c>
      <c r="R15" s="78">
        <v>90.834697217675938</v>
      </c>
    </row>
    <row r="16" spans="1:30" s="52" customFormat="1" ht="21" customHeight="1">
      <c r="A16" s="79" t="s">
        <v>29</v>
      </c>
      <c r="B16" s="102" t="s">
        <v>25</v>
      </c>
      <c r="C16" s="81">
        <v>7740</v>
      </c>
      <c r="D16" s="82">
        <v>23.9</v>
      </c>
      <c r="E16" s="81">
        <v>5538</v>
      </c>
      <c r="F16" s="83">
        <v>-0.7</v>
      </c>
      <c r="G16" s="84">
        <v>3137</v>
      </c>
      <c r="H16" s="85">
        <v>2401</v>
      </c>
      <c r="I16" s="81">
        <v>4812</v>
      </c>
      <c r="J16" s="83">
        <v>5.5</v>
      </c>
      <c r="K16" s="84">
        <v>2774</v>
      </c>
      <c r="L16" s="86">
        <v>2038</v>
      </c>
      <c r="M16" s="87">
        <v>1.3976164680390033</v>
      </c>
      <c r="N16" s="88">
        <v>0.2799999999999998</v>
      </c>
      <c r="O16" s="89">
        <v>86.890574214517883</v>
      </c>
      <c r="P16" s="82">
        <v>5.1000000000000085</v>
      </c>
      <c r="Q16" s="90">
        <v>88.428434810328341</v>
      </c>
      <c r="R16" s="91">
        <v>84.881299458558928</v>
      </c>
    </row>
    <row r="17" spans="1:18" s="52" customFormat="1" ht="21" customHeight="1">
      <c r="A17" s="92" t="s">
        <v>30</v>
      </c>
      <c r="B17" s="93" t="s">
        <v>31</v>
      </c>
      <c r="C17" s="94">
        <v>27339</v>
      </c>
      <c r="D17" s="95">
        <v>19.600000000000001</v>
      </c>
      <c r="E17" s="94">
        <v>5797</v>
      </c>
      <c r="F17" s="96">
        <v>3</v>
      </c>
      <c r="G17" s="97">
        <v>3439</v>
      </c>
      <c r="H17" s="98">
        <v>2358</v>
      </c>
      <c r="I17" s="94">
        <v>5007</v>
      </c>
      <c r="J17" s="96">
        <v>5.9</v>
      </c>
      <c r="K17" s="97">
        <v>3035</v>
      </c>
      <c r="L17" s="99">
        <v>1972</v>
      </c>
      <c r="M17" s="100">
        <v>4.7160600310505432</v>
      </c>
      <c r="N17" s="101">
        <v>0.66000000000000014</v>
      </c>
      <c r="O17" s="63">
        <v>86.372261514576508</v>
      </c>
      <c r="P17" s="56">
        <v>2.4000000000000057</v>
      </c>
      <c r="Q17" s="64">
        <v>88.25239895318407</v>
      </c>
      <c r="R17" s="65">
        <v>83.630195080576769</v>
      </c>
    </row>
    <row r="18" spans="1:18" s="52" customFormat="1" ht="21" customHeight="1">
      <c r="A18" s="79" t="s">
        <v>32</v>
      </c>
      <c r="B18" s="103" t="s">
        <v>31</v>
      </c>
      <c r="C18" s="81">
        <v>7088</v>
      </c>
      <c r="D18" s="82">
        <v>10.3</v>
      </c>
      <c r="E18" s="81">
        <v>4917</v>
      </c>
      <c r="F18" s="83">
        <v>0.9</v>
      </c>
      <c r="G18" s="84">
        <v>2885</v>
      </c>
      <c r="H18" s="85">
        <v>2032</v>
      </c>
      <c r="I18" s="81">
        <v>3945</v>
      </c>
      <c r="J18" s="83">
        <v>2</v>
      </c>
      <c r="K18" s="84">
        <v>2350</v>
      </c>
      <c r="L18" s="86">
        <v>1595</v>
      </c>
      <c r="M18" s="87">
        <v>1.4415293878381126</v>
      </c>
      <c r="N18" s="88">
        <v>0.11999999999999988</v>
      </c>
      <c r="O18" s="89">
        <v>80.231848688224531</v>
      </c>
      <c r="P18" s="82">
        <v>0.79999999999999716</v>
      </c>
      <c r="Q18" s="90">
        <v>81.455805892547659</v>
      </c>
      <c r="R18" s="91">
        <v>78.494094488188978</v>
      </c>
    </row>
    <row r="19" spans="1:18" s="52" customFormat="1" ht="21" customHeight="1">
      <c r="A19" s="53" t="s">
        <v>33</v>
      </c>
      <c r="B19" s="93" t="s">
        <v>34</v>
      </c>
      <c r="C19" s="104">
        <v>5424</v>
      </c>
      <c r="D19" s="105">
        <v>16.7</v>
      </c>
      <c r="E19" s="104">
        <v>3424</v>
      </c>
      <c r="F19" s="106">
        <v>-0.3</v>
      </c>
      <c r="G19" s="107">
        <v>1972</v>
      </c>
      <c r="H19" s="108">
        <v>1452</v>
      </c>
      <c r="I19" s="104">
        <v>3265</v>
      </c>
      <c r="J19" s="106">
        <v>0.5</v>
      </c>
      <c r="K19" s="107">
        <v>1904</v>
      </c>
      <c r="L19" s="109">
        <v>1361</v>
      </c>
      <c r="M19" s="110">
        <v>1.5841121495327102</v>
      </c>
      <c r="N19" s="111">
        <v>0.22999999999999998</v>
      </c>
      <c r="O19" s="112">
        <v>95.356308411214954</v>
      </c>
      <c r="P19" s="105">
        <v>0.80000000000001137</v>
      </c>
      <c r="Q19" s="113">
        <v>96.551724137931032</v>
      </c>
      <c r="R19" s="114">
        <v>93.732782369146008</v>
      </c>
    </row>
    <row r="20" spans="1:18" s="52" customFormat="1" ht="21" customHeight="1">
      <c r="A20" s="115" t="s">
        <v>35</v>
      </c>
      <c r="B20" s="93" t="s">
        <v>36</v>
      </c>
      <c r="C20" s="94">
        <v>2969</v>
      </c>
      <c r="D20" s="95">
        <v>9.9</v>
      </c>
      <c r="E20" s="94">
        <v>1917</v>
      </c>
      <c r="F20" s="96">
        <v>3.6</v>
      </c>
      <c r="G20" s="97">
        <v>1229</v>
      </c>
      <c r="H20" s="98">
        <v>688</v>
      </c>
      <c r="I20" s="94">
        <v>1846</v>
      </c>
      <c r="J20" s="96">
        <v>5.4</v>
      </c>
      <c r="K20" s="97">
        <v>1192</v>
      </c>
      <c r="L20" s="99">
        <v>654</v>
      </c>
      <c r="M20" s="100">
        <v>1.548774126238915</v>
      </c>
      <c r="N20" s="101">
        <v>9.000000000000008E-2</v>
      </c>
      <c r="O20" s="63">
        <v>96.296296296296291</v>
      </c>
      <c r="P20" s="56">
        <v>1.5999999999999943</v>
      </c>
      <c r="Q20" s="64">
        <v>96.989422294548405</v>
      </c>
      <c r="R20" s="65">
        <v>95.058139534883722</v>
      </c>
    </row>
    <row r="21" spans="1:18" s="52" customFormat="1" ht="21" customHeight="1">
      <c r="A21" s="66" t="s">
        <v>37</v>
      </c>
      <c r="B21" s="67" t="s">
        <v>36</v>
      </c>
      <c r="C21" s="68">
        <v>3301</v>
      </c>
      <c r="D21" s="69">
        <v>16</v>
      </c>
      <c r="E21" s="68">
        <v>1960</v>
      </c>
      <c r="F21" s="70">
        <v>0.6</v>
      </c>
      <c r="G21" s="71">
        <v>1110</v>
      </c>
      <c r="H21" s="72">
        <v>850</v>
      </c>
      <c r="I21" s="68">
        <v>1887</v>
      </c>
      <c r="J21" s="70">
        <v>1.3</v>
      </c>
      <c r="K21" s="71">
        <v>1074</v>
      </c>
      <c r="L21" s="73">
        <v>813</v>
      </c>
      <c r="M21" s="74">
        <v>1.6841836734693878</v>
      </c>
      <c r="N21" s="75">
        <v>0.21999999999999997</v>
      </c>
      <c r="O21" s="76">
        <v>96.275510204081641</v>
      </c>
      <c r="P21" s="69">
        <v>0.70000000000000284</v>
      </c>
      <c r="Q21" s="77">
        <v>96.756756756756758</v>
      </c>
      <c r="R21" s="78">
        <v>95.647058823529406</v>
      </c>
    </row>
    <row r="22" spans="1:18" s="52" customFormat="1" ht="21" customHeight="1">
      <c r="A22" s="79" t="s">
        <v>38</v>
      </c>
      <c r="B22" s="102" t="s">
        <v>36</v>
      </c>
      <c r="C22" s="81">
        <v>2412</v>
      </c>
      <c r="D22" s="82">
        <v>12.2</v>
      </c>
      <c r="E22" s="81">
        <v>1647</v>
      </c>
      <c r="F22" s="83">
        <v>-1.7</v>
      </c>
      <c r="G22" s="84">
        <v>947</v>
      </c>
      <c r="H22" s="85">
        <v>700</v>
      </c>
      <c r="I22" s="81">
        <v>1564</v>
      </c>
      <c r="J22" s="83">
        <v>-0.4</v>
      </c>
      <c r="K22" s="84">
        <v>907</v>
      </c>
      <c r="L22" s="86">
        <v>657</v>
      </c>
      <c r="M22" s="87">
        <v>1.46448087431694</v>
      </c>
      <c r="N22" s="88">
        <v>0.17999999999999994</v>
      </c>
      <c r="O22" s="89">
        <v>94.960534304796596</v>
      </c>
      <c r="P22" s="82">
        <v>1.2000000000000028</v>
      </c>
      <c r="Q22" s="90">
        <v>95.776135163674752</v>
      </c>
      <c r="R22" s="91">
        <v>93.857142857142861</v>
      </c>
    </row>
    <row r="23" spans="1:18" s="52" customFormat="1" ht="21" customHeight="1">
      <c r="A23" s="92" t="s">
        <v>39</v>
      </c>
      <c r="B23" s="93" t="s">
        <v>34</v>
      </c>
      <c r="C23" s="94">
        <v>1465</v>
      </c>
      <c r="D23" s="95">
        <v>20.2</v>
      </c>
      <c r="E23" s="94">
        <v>1234</v>
      </c>
      <c r="F23" s="96">
        <v>5</v>
      </c>
      <c r="G23" s="97">
        <v>745</v>
      </c>
      <c r="H23" s="98">
        <v>489</v>
      </c>
      <c r="I23" s="94">
        <v>1156</v>
      </c>
      <c r="J23" s="96">
        <v>7.7</v>
      </c>
      <c r="K23" s="97">
        <v>714</v>
      </c>
      <c r="L23" s="99">
        <v>442</v>
      </c>
      <c r="M23" s="100">
        <v>1.1871961102106969</v>
      </c>
      <c r="N23" s="101">
        <v>0.14999999999999991</v>
      </c>
      <c r="O23" s="63">
        <v>93.679092382495938</v>
      </c>
      <c r="P23" s="56">
        <v>2.4000000000000057</v>
      </c>
      <c r="Q23" s="64">
        <v>95.838926174496635</v>
      </c>
      <c r="R23" s="65">
        <v>90.388548057259712</v>
      </c>
    </row>
    <row r="24" spans="1:18" s="52" customFormat="1" ht="21" customHeight="1">
      <c r="A24" s="79" t="s">
        <v>40</v>
      </c>
      <c r="B24" s="103" t="s">
        <v>34</v>
      </c>
      <c r="C24" s="81">
        <v>3912</v>
      </c>
      <c r="D24" s="82">
        <v>10.4</v>
      </c>
      <c r="E24" s="81">
        <v>3193</v>
      </c>
      <c r="F24" s="83">
        <v>5.2</v>
      </c>
      <c r="G24" s="84">
        <v>1933</v>
      </c>
      <c r="H24" s="85">
        <v>1260</v>
      </c>
      <c r="I24" s="81">
        <v>2909</v>
      </c>
      <c r="J24" s="83">
        <v>6.9</v>
      </c>
      <c r="K24" s="84">
        <v>1769</v>
      </c>
      <c r="L24" s="86">
        <v>1140</v>
      </c>
      <c r="M24" s="87">
        <v>1.225180081428124</v>
      </c>
      <c r="N24" s="88">
        <v>6.0000000000000053E-2</v>
      </c>
      <c r="O24" s="89">
        <v>91.105543376135302</v>
      </c>
      <c r="P24" s="82">
        <v>1.3999999999999915</v>
      </c>
      <c r="Q24" s="90">
        <v>91.51577858251423</v>
      </c>
      <c r="R24" s="91">
        <v>90.476190476190482</v>
      </c>
    </row>
    <row r="25" spans="1:18" s="52" customFormat="1" ht="21" customHeight="1">
      <c r="A25" s="92" t="s">
        <v>41</v>
      </c>
      <c r="B25" s="93" t="s">
        <v>42</v>
      </c>
      <c r="C25" s="94">
        <v>5271</v>
      </c>
      <c r="D25" s="95">
        <v>11.7</v>
      </c>
      <c r="E25" s="94">
        <v>3975</v>
      </c>
      <c r="F25" s="96">
        <v>-0.2</v>
      </c>
      <c r="G25" s="97">
        <v>2336</v>
      </c>
      <c r="H25" s="98">
        <v>1639</v>
      </c>
      <c r="I25" s="94">
        <v>3734</v>
      </c>
      <c r="J25" s="96">
        <v>1.5</v>
      </c>
      <c r="K25" s="97">
        <v>2213</v>
      </c>
      <c r="L25" s="99">
        <v>1521</v>
      </c>
      <c r="M25" s="100">
        <v>1.3260377358490567</v>
      </c>
      <c r="N25" s="101">
        <v>0.14000000000000012</v>
      </c>
      <c r="O25" s="63">
        <v>93.937106918238982</v>
      </c>
      <c r="P25" s="56">
        <v>1.5</v>
      </c>
      <c r="Q25" s="64">
        <v>94.734589041095902</v>
      </c>
      <c r="R25" s="65">
        <v>92.800488102501518</v>
      </c>
    </row>
    <row r="26" spans="1:18" s="52" customFormat="1" ht="21" customHeight="1">
      <c r="A26" s="66" t="s">
        <v>43</v>
      </c>
      <c r="B26" s="67" t="s">
        <v>42</v>
      </c>
      <c r="C26" s="68">
        <v>8233</v>
      </c>
      <c r="D26" s="69">
        <v>1.2</v>
      </c>
      <c r="E26" s="68">
        <v>6324</v>
      </c>
      <c r="F26" s="70">
        <v>-3</v>
      </c>
      <c r="G26" s="71">
        <v>3616</v>
      </c>
      <c r="H26" s="72">
        <v>2708</v>
      </c>
      <c r="I26" s="68">
        <v>5896</v>
      </c>
      <c r="J26" s="70">
        <v>-0.7</v>
      </c>
      <c r="K26" s="71">
        <v>3373</v>
      </c>
      <c r="L26" s="73">
        <v>2523</v>
      </c>
      <c r="M26" s="74">
        <v>1.3018659076533838</v>
      </c>
      <c r="N26" s="75">
        <v>5.0000000000000044E-2</v>
      </c>
      <c r="O26" s="76">
        <v>93.232131562302342</v>
      </c>
      <c r="P26" s="69">
        <v>2.1000000000000085</v>
      </c>
      <c r="Q26" s="77">
        <v>93.279867256637175</v>
      </c>
      <c r="R26" s="78">
        <v>93.168389955686862</v>
      </c>
    </row>
    <row r="27" spans="1:18" s="52" customFormat="1" ht="21" customHeight="1">
      <c r="A27" s="66" t="s">
        <v>44</v>
      </c>
      <c r="B27" s="67" t="s">
        <v>42</v>
      </c>
      <c r="C27" s="68">
        <v>20675</v>
      </c>
      <c r="D27" s="69">
        <v>9.5</v>
      </c>
      <c r="E27" s="68">
        <v>10785</v>
      </c>
      <c r="F27" s="70">
        <v>1</v>
      </c>
      <c r="G27" s="71">
        <v>6263</v>
      </c>
      <c r="H27" s="72">
        <v>4522</v>
      </c>
      <c r="I27" s="68">
        <v>10248</v>
      </c>
      <c r="J27" s="70">
        <v>3.2</v>
      </c>
      <c r="K27" s="71">
        <v>6026</v>
      </c>
      <c r="L27" s="73">
        <v>4222</v>
      </c>
      <c r="M27" s="74">
        <v>1.9170143718127028</v>
      </c>
      <c r="N27" s="75">
        <v>0.14999999999999991</v>
      </c>
      <c r="O27" s="76">
        <v>95.020862308762162</v>
      </c>
      <c r="P27" s="69">
        <v>2</v>
      </c>
      <c r="Q27" s="77">
        <v>96.21587098834425</v>
      </c>
      <c r="R27" s="78">
        <v>93.365767359575415</v>
      </c>
    </row>
    <row r="28" spans="1:18" s="52" customFormat="1" ht="21" customHeight="1">
      <c r="A28" s="79" t="s">
        <v>45</v>
      </c>
      <c r="B28" s="102" t="s">
        <v>42</v>
      </c>
      <c r="C28" s="81">
        <v>4677</v>
      </c>
      <c r="D28" s="82">
        <v>7.7</v>
      </c>
      <c r="E28" s="81">
        <v>3774</v>
      </c>
      <c r="F28" s="83">
        <v>-3.3</v>
      </c>
      <c r="G28" s="84">
        <v>2235</v>
      </c>
      <c r="H28" s="85">
        <v>1539</v>
      </c>
      <c r="I28" s="81">
        <v>3612</v>
      </c>
      <c r="J28" s="83">
        <v>-0.4</v>
      </c>
      <c r="K28" s="84">
        <v>2162</v>
      </c>
      <c r="L28" s="86">
        <v>1450</v>
      </c>
      <c r="M28" s="87">
        <v>1.2392686804451509</v>
      </c>
      <c r="N28" s="88">
        <v>0.12999999999999989</v>
      </c>
      <c r="O28" s="89">
        <v>95.707472178060414</v>
      </c>
      <c r="P28" s="82">
        <v>2.7999999999999972</v>
      </c>
      <c r="Q28" s="90">
        <v>96.733780760626402</v>
      </c>
      <c r="R28" s="91">
        <v>94.217024041585447</v>
      </c>
    </row>
    <row r="29" spans="1:18" s="52" customFormat="1" ht="21" customHeight="1">
      <c r="A29" s="116" t="s">
        <v>46</v>
      </c>
      <c r="B29" s="117" t="s">
        <v>47</v>
      </c>
      <c r="C29" s="118">
        <v>2228</v>
      </c>
      <c r="D29" s="119">
        <v>7.9</v>
      </c>
      <c r="E29" s="118">
        <v>2083</v>
      </c>
      <c r="F29" s="120">
        <v>-2.9</v>
      </c>
      <c r="G29" s="121">
        <v>1234</v>
      </c>
      <c r="H29" s="122">
        <v>849</v>
      </c>
      <c r="I29" s="118">
        <v>1896</v>
      </c>
      <c r="J29" s="120">
        <v>-0.9</v>
      </c>
      <c r="K29" s="121">
        <v>1124</v>
      </c>
      <c r="L29" s="123">
        <v>772</v>
      </c>
      <c r="M29" s="124">
        <v>1.0696111377820452</v>
      </c>
      <c r="N29" s="125">
        <v>0.1100000000000001</v>
      </c>
      <c r="O29" s="112">
        <v>91.022563610177627</v>
      </c>
      <c r="P29" s="105">
        <v>1.7999999999999972</v>
      </c>
      <c r="Q29" s="113">
        <v>91.08589951377634</v>
      </c>
      <c r="R29" s="114">
        <v>90.930506478209665</v>
      </c>
    </row>
    <row r="30" spans="1:18" s="52" customFormat="1" ht="21" customHeight="1">
      <c r="A30" s="92" t="s">
        <v>48</v>
      </c>
      <c r="B30" s="102" t="s">
        <v>49</v>
      </c>
      <c r="C30" s="94">
        <v>3395</v>
      </c>
      <c r="D30" s="95">
        <v>15.7</v>
      </c>
      <c r="E30" s="94">
        <v>1694</v>
      </c>
      <c r="F30" s="96">
        <v>-4.0999999999999996</v>
      </c>
      <c r="G30" s="97">
        <v>1030</v>
      </c>
      <c r="H30" s="98">
        <v>664</v>
      </c>
      <c r="I30" s="94">
        <v>1482</v>
      </c>
      <c r="J30" s="96">
        <v>-0.6</v>
      </c>
      <c r="K30" s="97">
        <v>923</v>
      </c>
      <c r="L30" s="99">
        <v>559</v>
      </c>
      <c r="M30" s="100">
        <v>2.0041322314049586</v>
      </c>
      <c r="N30" s="101">
        <v>0.34000000000000008</v>
      </c>
      <c r="O30" s="63">
        <v>87.485242030696568</v>
      </c>
      <c r="P30" s="56">
        <v>3.0999999999999943</v>
      </c>
      <c r="Q30" s="64">
        <v>89.611650485436883</v>
      </c>
      <c r="R30" s="65">
        <v>84.186746987951807</v>
      </c>
    </row>
    <row r="31" spans="1:18" s="52" customFormat="1" ht="21" customHeight="1">
      <c r="A31" s="66" t="s">
        <v>50</v>
      </c>
      <c r="B31" s="67" t="s">
        <v>49</v>
      </c>
      <c r="C31" s="68">
        <v>15507</v>
      </c>
      <c r="D31" s="69">
        <v>13.9</v>
      </c>
      <c r="E31" s="68">
        <v>7632</v>
      </c>
      <c r="F31" s="70">
        <v>-0.6</v>
      </c>
      <c r="G31" s="71">
        <v>4605</v>
      </c>
      <c r="H31" s="72">
        <v>3027</v>
      </c>
      <c r="I31" s="68">
        <v>6684</v>
      </c>
      <c r="J31" s="70">
        <v>1.9</v>
      </c>
      <c r="K31" s="71">
        <v>4188</v>
      </c>
      <c r="L31" s="73">
        <v>2496</v>
      </c>
      <c r="M31" s="74">
        <v>2.0318396226415096</v>
      </c>
      <c r="N31" s="75">
        <v>0.25999999999999979</v>
      </c>
      <c r="O31" s="76">
        <v>87.578616352201252</v>
      </c>
      <c r="P31" s="69">
        <v>2.0999999999999943</v>
      </c>
      <c r="Q31" s="77">
        <v>90.944625407166129</v>
      </c>
      <c r="R31" s="78">
        <v>82.457879088206141</v>
      </c>
    </row>
    <row r="32" spans="1:18" s="52" customFormat="1" ht="21" customHeight="1">
      <c r="A32" s="79" t="s">
        <v>51</v>
      </c>
      <c r="B32" s="126" t="s">
        <v>49</v>
      </c>
      <c r="C32" s="81">
        <v>7297</v>
      </c>
      <c r="D32" s="82">
        <v>9.1</v>
      </c>
      <c r="E32" s="81">
        <v>5697</v>
      </c>
      <c r="F32" s="83">
        <v>-2</v>
      </c>
      <c r="G32" s="84">
        <v>3631</v>
      </c>
      <c r="H32" s="85">
        <v>2066</v>
      </c>
      <c r="I32" s="81">
        <v>5171</v>
      </c>
      <c r="J32" s="83">
        <v>0.8</v>
      </c>
      <c r="K32" s="84">
        <v>3379</v>
      </c>
      <c r="L32" s="86">
        <v>1792</v>
      </c>
      <c r="M32" s="87">
        <v>1.280849569949096</v>
      </c>
      <c r="N32" s="88">
        <v>0.13000000000000012</v>
      </c>
      <c r="O32" s="89">
        <v>90.767070387923468</v>
      </c>
      <c r="P32" s="82">
        <v>2.5999999999999943</v>
      </c>
      <c r="Q32" s="90">
        <v>93.0597631506472</v>
      </c>
      <c r="R32" s="91">
        <v>86.73765730880929</v>
      </c>
    </row>
    <row r="33" spans="1:18" s="52" customFormat="1" ht="21" customHeight="1">
      <c r="A33" s="92" t="s">
        <v>52</v>
      </c>
      <c r="B33" s="127" t="s">
        <v>47</v>
      </c>
      <c r="C33" s="94">
        <v>1433</v>
      </c>
      <c r="D33" s="95">
        <v>15.1</v>
      </c>
      <c r="E33" s="94">
        <v>1321</v>
      </c>
      <c r="F33" s="96">
        <v>4.2</v>
      </c>
      <c r="G33" s="97">
        <v>767</v>
      </c>
      <c r="H33" s="98">
        <v>554</v>
      </c>
      <c r="I33" s="94">
        <v>1150</v>
      </c>
      <c r="J33" s="96">
        <v>5.7</v>
      </c>
      <c r="K33" s="97">
        <v>696</v>
      </c>
      <c r="L33" s="99">
        <v>454</v>
      </c>
      <c r="M33" s="100">
        <v>1.084784254352763</v>
      </c>
      <c r="N33" s="101">
        <v>0.10000000000000009</v>
      </c>
      <c r="O33" s="63">
        <v>87.055261165783492</v>
      </c>
      <c r="P33" s="56">
        <v>1.2999999999999972</v>
      </c>
      <c r="Q33" s="64">
        <v>90.743155149934807</v>
      </c>
      <c r="R33" s="65">
        <v>81.949458483754512</v>
      </c>
    </row>
    <row r="34" spans="1:18" s="52" customFormat="1" ht="21" customHeight="1">
      <c r="A34" s="79" t="s">
        <v>53</v>
      </c>
      <c r="B34" s="128" t="s">
        <v>47</v>
      </c>
      <c r="C34" s="81">
        <v>1554</v>
      </c>
      <c r="D34" s="82">
        <v>9.9</v>
      </c>
      <c r="E34" s="81">
        <v>1660</v>
      </c>
      <c r="F34" s="83">
        <v>-5.3</v>
      </c>
      <c r="G34" s="84">
        <v>912</v>
      </c>
      <c r="H34" s="85">
        <v>748</v>
      </c>
      <c r="I34" s="81">
        <v>1437</v>
      </c>
      <c r="J34" s="83">
        <v>2.4</v>
      </c>
      <c r="K34" s="84">
        <v>815</v>
      </c>
      <c r="L34" s="86">
        <v>622</v>
      </c>
      <c r="M34" s="87">
        <v>0.93614457831325304</v>
      </c>
      <c r="N34" s="88">
        <v>0.12999999999999989</v>
      </c>
      <c r="O34" s="89">
        <v>86.566265060240966</v>
      </c>
      <c r="P34" s="82">
        <v>6.5</v>
      </c>
      <c r="Q34" s="90">
        <v>89.364035087719301</v>
      </c>
      <c r="R34" s="91">
        <v>83.155080213903744</v>
      </c>
    </row>
    <row r="35" spans="1:18" s="52" customFormat="1" ht="21" customHeight="1">
      <c r="A35" s="92" t="s">
        <v>54</v>
      </c>
      <c r="B35" s="127" t="s">
        <v>55</v>
      </c>
      <c r="C35" s="94">
        <v>1381</v>
      </c>
      <c r="D35" s="95">
        <v>15.1</v>
      </c>
      <c r="E35" s="94">
        <v>1136</v>
      </c>
      <c r="F35" s="96">
        <v>-6.7</v>
      </c>
      <c r="G35" s="97">
        <v>679</v>
      </c>
      <c r="H35" s="98">
        <v>457</v>
      </c>
      <c r="I35" s="94">
        <v>1077</v>
      </c>
      <c r="J35" s="96">
        <v>-0.9</v>
      </c>
      <c r="K35" s="97">
        <v>645</v>
      </c>
      <c r="L35" s="99">
        <v>432</v>
      </c>
      <c r="M35" s="100">
        <v>1.215669014084507</v>
      </c>
      <c r="N35" s="101">
        <v>0.22999999999999998</v>
      </c>
      <c r="O35" s="63">
        <v>94.806338028169009</v>
      </c>
      <c r="P35" s="56">
        <v>5.5999999999999943</v>
      </c>
      <c r="Q35" s="64">
        <v>94.992636229749621</v>
      </c>
      <c r="R35" s="65">
        <v>94.529540481400446</v>
      </c>
    </row>
    <row r="36" spans="1:18" s="52" customFormat="1" ht="21" customHeight="1">
      <c r="A36" s="79" t="s">
        <v>56</v>
      </c>
      <c r="B36" s="128" t="s">
        <v>55</v>
      </c>
      <c r="C36" s="81">
        <v>1686</v>
      </c>
      <c r="D36" s="82">
        <v>9.6</v>
      </c>
      <c r="E36" s="81">
        <v>1289</v>
      </c>
      <c r="F36" s="83">
        <v>-4.5999999999999996</v>
      </c>
      <c r="G36" s="84">
        <v>796</v>
      </c>
      <c r="H36" s="85">
        <v>493</v>
      </c>
      <c r="I36" s="81">
        <v>1191</v>
      </c>
      <c r="J36" s="83">
        <v>-1.7</v>
      </c>
      <c r="K36" s="84">
        <v>737</v>
      </c>
      <c r="L36" s="86">
        <v>454</v>
      </c>
      <c r="M36" s="87">
        <v>1.3079906904577192</v>
      </c>
      <c r="N36" s="88">
        <v>0.17000000000000015</v>
      </c>
      <c r="O36" s="89">
        <v>92.397207137315746</v>
      </c>
      <c r="P36" s="82">
        <v>2.8000000000000114</v>
      </c>
      <c r="Q36" s="90">
        <v>92.587939698492463</v>
      </c>
      <c r="R36" s="91">
        <v>92.089249492900606</v>
      </c>
    </row>
    <row r="37" spans="1:18" s="52" customFormat="1" ht="21" customHeight="1">
      <c r="A37" s="92" t="s">
        <v>57</v>
      </c>
      <c r="B37" s="127" t="s">
        <v>58</v>
      </c>
      <c r="C37" s="94">
        <v>4571</v>
      </c>
      <c r="D37" s="95">
        <v>6.4</v>
      </c>
      <c r="E37" s="94">
        <v>3654</v>
      </c>
      <c r="F37" s="96">
        <v>-1.2</v>
      </c>
      <c r="G37" s="97">
        <v>2349</v>
      </c>
      <c r="H37" s="98">
        <v>1305</v>
      </c>
      <c r="I37" s="94">
        <v>3388</v>
      </c>
      <c r="J37" s="96">
        <v>-1.1000000000000001</v>
      </c>
      <c r="K37" s="97">
        <v>2216</v>
      </c>
      <c r="L37" s="99">
        <v>1172</v>
      </c>
      <c r="M37" s="100">
        <v>1.2509578544061302</v>
      </c>
      <c r="N37" s="101">
        <v>9.000000000000008E-2</v>
      </c>
      <c r="O37" s="63">
        <v>92.720306513409966</v>
      </c>
      <c r="P37" s="56">
        <v>0.10000000000000853</v>
      </c>
      <c r="Q37" s="64">
        <v>94.338016177096634</v>
      </c>
      <c r="R37" s="65">
        <v>89.808429118773944</v>
      </c>
    </row>
    <row r="38" spans="1:18" s="52" customFormat="1" ht="21" customHeight="1">
      <c r="A38" s="66" t="s">
        <v>59</v>
      </c>
      <c r="B38" s="67" t="s">
        <v>58</v>
      </c>
      <c r="C38" s="68">
        <v>5683</v>
      </c>
      <c r="D38" s="69">
        <v>13.1</v>
      </c>
      <c r="E38" s="68">
        <v>3042</v>
      </c>
      <c r="F38" s="70">
        <v>2</v>
      </c>
      <c r="G38" s="71">
        <v>1807</v>
      </c>
      <c r="H38" s="72">
        <v>1235</v>
      </c>
      <c r="I38" s="68">
        <v>2794</v>
      </c>
      <c r="J38" s="70">
        <v>4.7</v>
      </c>
      <c r="K38" s="71">
        <v>1688</v>
      </c>
      <c r="L38" s="73">
        <v>1106</v>
      </c>
      <c r="M38" s="74">
        <v>1.8681788297172912</v>
      </c>
      <c r="N38" s="75">
        <v>0.19000000000000017</v>
      </c>
      <c r="O38" s="76">
        <v>91.847468770545689</v>
      </c>
      <c r="P38" s="69">
        <v>2.2999999999999972</v>
      </c>
      <c r="Q38" s="77">
        <v>93.414499169894853</v>
      </c>
      <c r="R38" s="78">
        <v>89.554655870445345</v>
      </c>
    </row>
    <row r="39" spans="1:18" s="52" customFormat="1" ht="21" customHeight="1">
      <c r="A39" s="79" t="s">
        <v>60</v>
      </c>
      <c r="B39" s="128" t="s">
        <v>58</v>
      </c>
      <c r="C39" s="81">
        <v>3511</v>
      </c>
      <c r="D39" s="82">
        <v>11.7</v>
      </c>
      <c r="E39" s="81">
        <v>2987</v>
      </c>
      <c r="F39" s="83">
        <v>-4.2</v>
      </c>
      <c r="G39" s="84">
        <v>1814</v>
      </c>
      <c r="H39" s="85">
        <v>1173</v>
      </c>
      <c r="I39" s="81">
        <v>2803</v>
      </c>
      <c r="J39" s="83">
        <v>-2.2999999999999998</v>
      </c>
      <c r="K39" s="84">
        <v>1732</v>
      </c>
      <c r="L39" s="86">
        <v>1071</v>
      </c>
      <c r="M39" s="87">
        <v>1.1754268496819551</v>
      </c>
      <c r="N39" s="88">
        <v>0.16999999999999993</v>
      </c>
      <c r="O39" s="89">
        <v>93.839973217274846</v>
      </c>
      <c r="P39" s="82">
        <v>1.7999999999999972</v>
      </c>
      <c r="Q39" s="90">
        <v>95.47960308710033</v>
      </c>
      <c r="R39" s="91">
        <v>91.304347826086953</v>
      </c>
    </row>
    <row r="40" spans="1:18" s="52" customFormat="1" ht="21" customHeight="1">
      <c r="A40" s="92" t="s">
        <v>61</v>
      </c>
      <c r="B40" s="127" t="s">
        <v>62</v>
      </c>
      <c r="C40" s="94">
        <v>1398</v>
      </c>
      <c r="D40" s="95">
        <v>8.6</v>
      </c>
      <c r="E40" s="94">
        <v>1399</v>
      </c>
      <c r="F40" s="96">
        <v>1.7</v>
      </c>
      <c r="G40" s="97">
        <v>865</v>
      </c>
      <c r="H40" s="98">
        <v>534</v>
      </c>
      <c r="I40" s="94">
        <v>1218</v>
      </c>
      <c r="J40" s="96">
        <v>0.9</v>
      </c>
      <c r="K40" s="97">
        <v>775</v>
      </c>
      <c r="L40" s="99">
        <v>443</v>
      </c>
      <c r="M40" s="100">
        <v>0.99928520371694063</v>
      </c>
      <c r="N40" s="101">
        <v>6.0000000000000053E-2</v>
      </c>
      <c r="O40" s="63">
        <v>87.062187276626162</v>
      </c>
      <c r="P40" s="56">
        <v>-0.60000000000000853</v>
      </c>
      <c r="Q40" s="64">
        <v>89.595375722543352</v>
      </c>
      <c r="R40" s="65">
        <v>82.958801498127343</v>
      </c>
    </row>
    <row r="41" spans="1:18" s="52" customFormat="1" ht="21" customHeight="1">
      <c r="A41" s="66" t="s">
        <v>63</v>
      </c>
      <c r="B41" s="67" t="s">
        <v>62</v>
      </c>
      <c r="C41" s="68">
        <v>2811</v>
      </c>
      <c r="D41" s="69">
        <v>13.4</v>
      </c>
      <c r="E41" s="68">
        <v>1408</v>
      </c>
      <c r="F41" s="70">
        <v>-6.7</v>
      </c>
      <c r="G41" s="71">
        <v>831</v>
      </c>
      <c r="H41" s="72">
        <v>577</v>
      </c>
      <c r="I41" s="68">
        <v>1324</v>
      </c>
      <c r="J41" s="70">
        <v>-6.4</v>
      </c>
      <c r="K41" s="71">
        <v>798</v>
      </c>
      <c r="L41" s="73">
        <v>526</v>
      </c>
      <c r="M41" s="74">
        <v>1.9964488636363635</v>
      </c>
      <c r="N41" s="75">
        <v>0.3600000000000001</v>
      </c>
      <c r="O41" s="76">
        <v>94.034090909090907</v>
      </c>
      <c r="P41" s="69">
        <v>0.20000000000000284</v>
      </c>
      <c r="Q41" s="77">
        <v>96.028880866425993</v>
      </c>
      <c r="R41" s="78">
        <v>91.161178509532064</v>
      </c>
    </row>
    <row r="42" spans="1:18" s="52" customFormat="1" ht="21" customHeight="1">
      <c r="A42" s="66" t="s">
        <v>64</v>
      </c>
      <c r="B42" s="67" t="s">
        <v>62</v>
      </c>
      <c r="C42" s="68">
        <v>3095</v>
      </c>
      <c r="D42" s="69">
        <v>16.3</v>
      </c>
      <c r="E42" s="68">
        <v>2338</v>
      </c>
      <c r="F42" s="70">
        <v>-3.2</v>
      </c>
      <c r="G42" s="71">
        <v>1325</v>
      </c>
      <c r="H42" s="72">
        <v>1013</v>
      </c>
      <c r="I42" s="68">
        <v>2144</v>
      </c>
      <c r="J42" s="70">
        <v>-0.5</v>
      </c>
      <c r="K42" s="71">
        <v>1231</v>
      </c>
      <c r="L42" s="73">
        <v>913</v>
      </c>
      <c r="M42" s="74">
        <v>1.323781009409752</v>
      </c>
      <c r="N42" s="75">
        <v>0.21999999999999997</v>
      </c>
      <c r="O42" s="76">
        <v>91.702309666381524</v>
      </c>
      <c r="P42" s="69">
        <v>2.5</v>
      </c>
      <c r="Q42" s="77">
        <v>92.905660377358487</v>
      </c>
      <c r="R42" s="78">
        <v>90.128331688055283</v>
      </c>
    </row>
    <row r="43" spans="1:18" s="52" customFormat="1" ht="21" customHeight="1">
      <c r="A43" s="79" t="s">
        <v>65</v>
      </c>
      <c r="B43" s="128" t="s">
        <v>62</v>
      </c>
      <c r="C43" s="81">
        <v>1027</v>
      </c>
      <c r="D43" s="82">
        <v>12.9</v>
      </c>
      <c r="E43" s="81">
        <v>1087</v>
      </c>
      <c r="F43" s="83">
        <v>-7.8</v>
      </c>
      <c r="G43" s="84">
        <v>695</v>
      </c>
      <c r="H43" s="85">
        <v>392</v>
      </c>
      <c r="I43" s="81">
        <v>891</v>
      </c>
      <c r="J43" s="83">
        <v>-8.3000000000000007</v>
      </c>
      <c r="K43" s="84">
        <v>598</v>
      </c>
      <c r="L43" s="86">
        <v>293</v>
      </c>
      <c r="M43" s="87">
        <v>0.94480220791168357</v>
      </c>
      <c r="N43" s="88">
        <v>0.16999999999999993</v>
      </c>
      <c r="O43" s="89">
        <v>81.968721251149958</v>
      </c>
      <c r="P43" s="82">
        <v>-0.40000000000000568</v>
      </c>
      <c r="Q43" s="90">
        <v>86.043165467625897</v>
      </c>
      <c r="R43" s="91">
        <v>74.744897959183675</v>
      </c>
    </row>
    <row r="44" spans="1:18" s="52" customFormat="1" ht="21" customHeight="1">
      <c r="A44" s="92" t="s">
        <v>66</v>
      </c>
      <c r="B44" s="127" t="s">
        <v>67</v>
      </c>
      <c r="C44" s="94">
        <v>8496</v>
      </c>
      <c r="D44" s="95">
        <v>8.1999999999999993</v>
      </c>
      <c r="E44" s="94">
        <v>6571</v>
      </c>
      <c r="F44" s="96">
        <v>-2.8</v>
      </c>
      <c r="G44" s="97">
        <v>3743</v>
      </c>
      <c r="H44" s="98">
        <v>2828</v>
      </c>
      <c r="I44" s="94">
        <v>5754</v>
      </c>
      <c r="J44" s="96">
        <v>2.2000000000000002</v>
      </c>
      <c r="K44" s="97">
        <v>3436</v>
      </c>
      <c r="L44" s="99">
        <v>2318</v>
      </c>
      <c r="M44" s="100">
        <v>1.2929538882970628</v>
      </c>
      <c r="N44" s="101">
        <v>0.13000000000000012</v>
      </c>
      <c r="O44" s="63">
        <v>87.566580429158421</v>
      </c>
      <c r="P44" s="56">
        <v>4.2999999999999972</v>
      </c>
      <c r="Q44" s="64">
        <v>91.798022976222285</v>
      </c>
      <c r="R44" s="65">
        <v>81.966053748231971</v>
      </c>
    </row>
    <row r="45" spans="1:18" s="52" customFormat="1" ht="21" customHeight="1">
      <c r="A45" s="66" t="s">
        <v>68</v>
      </c>
      <c r="B45" s="67" t="s">
        <v>67</v>
      </c>
      <c r="C45" s="68">
        <v>2317</v>
      </c>
      <c r="D45" s="69">
        <v>19.8</v>
      </c>
      <c r="E45" s="68">
        <v>2441</v>
      </c>
      <c r="F45" s="70">
        <v>-0.4</v>
      </c>
      <c r="G45" s="71">
        <v>1391</v>
      </c>
      <c r="H45" s="72">
        <v>1050</v>
      </c>
      <c r="I45" s="68">
        <v>2294</v>
      </c>
      <c r="J45" s="70">
        <v>0.3</v>
      </c>
      <c r="K45" s="71">
        <v>1328</v>
      </c>
      <c r="L45" s="73">
        <v>966</v>
      </c>
      <c r="M45" s="74">
        <v>0.94920114707087255</v>
      </c>
      <c r="N45" s="75">
        <v>0.15999999999999992</v>
      </c>
      <c r="O45" s="76">
        <v>93.977877918885696</v>
      </c>
      <c r="P45" s="69">
        <v>0.70000000000000284</v>
      </c>
      <c r="Q45" s="77">
        <v>95.470884255930983</v>
      </c>
      <c r="R45" s="78">
        <v>92</v>
      </c>
    </row>
    <row r="46" spans="1:18" s="52" customFormat="1" ht="21" customHeight="1">
      <c r="A46" s="79" t="s">
        <v>69</v>
      </c>
      <c r="B46" s="128" t="s">
        <v>67</v>
      </c>
      <c r="C46" s="81">
        <v>2547</v>
      </c>
      <c r="D46" s="82">
        <v>13.4</v>
      </c>
      <c r="E46" s="81">
        <v>3407</v>
      </c>
      <c r="F46" s="83">
        <v>-6.8</v>
      </c>
      <c r="G46" s="84">
        <v>1850</v>
      </c>
      <c r="H46" s="85">
        <v>1557</v>
      </c>
      <c r="I46" s="81">
        <v>3055</v>
      </c>
      <c r="J46" s="83">
        <v>-4.7</v>
      </c>
      <c r="K46" s="84">
        <v>1726</v>
      </c>
      <c r="L46" s="86">
        <v>1329</v>
      </c>
      <c r="M46" s="87">
        <v>0.74757851482242443</v>
      </c>
      <c r="N46" s="88">
        <v>0.14000000000000001</v>
      </c>
      <c r="O46" s="89">
        <v>89.668329909010851</v>
      </c>
      <c r="P46" s="82">
        <v>2</v>
      </c>
      <c r="Q46" s="90">
        <v>93.297297297297305</v>
      </c>
      <c r="R46" s="91">
        <v>85.356454720616568</v>
      </c>
    </row>
    <row r="47" spans="1:18" s="52" customFormat="1" ht="21" customHeight="1">
      <c r="A47" s="92" t="s">
        <v>70</v>
      </c>
      <c r="B47" s="102" t="s">
        <v>71</v>
      </c>
      <c r="C47" s="94">
        <v>3474</v>
      </c>
      <c r="D47" s="95">
        <v>20.3</v>
      </c>
      <c r="E47" s="94">
        <v>3549</v>
      </c>
      <c r="F47" s="96">
        <v>-5.7</v>
      </c>
      <c r="G47" s="97">
        <v>2080</v>
      </c>
      <c r="H47" s="98">
        <v>1469</v>
      </c>
      <c r="I47" s="94">
        <v>3200</v>
      </c>
      <c r="J47" s="96">
        <v>-2.4</v>
      </c>
      <c r="K47" s="97">
        <v>1917</v>
      </c>
      <c r="L47" s="99">
        <v>1283</v>
      </c>
      <c r="M47" s="100">
        <v>0.97886728655959421</v>
      </c>
      <c r="N47" s="101">
        <v>0.20999999999999996</v>
      </c>
      <c r="O47" s="63">
        <v>90.166244012397854</v>
      </c>
      <c r="P47" s="56">
        <v>3.1000000000000085</v>
      </c>
      <c r="Q47" s="64">
        <v>92.163461538461533</v>
      </c>
      <c r="R47" s="65">
        <v>87.338325391422728</v>
      </c>
    </row>
    <row r="48" spans="1:18" s="52" customFormat="1" ht="21" customHeight="1">
      <c r="A48" s="66" t="s">
        <v>72</v>
      </c>
      <c r="B48" s="67" t="s">
        <v>71</v>
      </c>
      <c r="C48" s="68">
        <v>3010</v>
      </c>
      <c r="D48" s="69">
        <v>6.7</v>
      </c>
      <c r="E48" s="68">
        <v>2581</v>
      </c>
      <c r="F48" s="70">
        <v>-5</v>
      </c>
      <c r="G48" s="71">
        <v>1513</v>
      </c>
      <c r="H48" s="72">
        <v>1068</v>
      </c>
      <c r="I48" s="68">
        <v>2382</v>
      </c>
      <c r="J48" s="70">
        <v>-3.3</v>
      </c>
      <c r="K48" s="71">
        <v>1416</v>
      </c>
      <c r="L48" s="73">
        <v>966</v>
      </c>
      <c r="M48" s="74">
        <v>1.1662146454862456</v>
      </c>
      <c r="N48" s="75">
        <v>0.12999999999999989</v>
      </c>
      <c r="O48" s="76">
        <v>92.28981015110422</v>
      </c>
      <c r="P48" s="69">
        <v>1.7000000000000028</v>
      </c>
      <c r="Q48" s="77">
        <v>93.58889623265037</v>
      </c>
      <c r="R48" s="78">
        <v>90.449438202247194</v>
      </c>
    </row>
    <row r="49" spans="1:18" s="52" customFormat="1" ht="21" customHeight="1">
      <c r="A49" s="66" t="s">
        <v>73</v>
      </c>
      <c r="B49" s="67" t="s">
        <v>71</v>
      </c>
      <c r="C49" s="68">
        <v>2625</v>
      </c>
      <c r="D49" s="69">
        <v>9.8000000000000007</v>
      </c>
      <c r="E49" s="68">
        <v>2739</v>
      </c>
      <c r="F49" s="70">
        <v>-4.4000000000000004</v>
      </c>
      <c r="G49" s="71">
        <v>1604</v>
      </c>
      <c r="H49" s="72">
        <v>1135</v>
      </c>
      <c r="I49" s="68">
        <v>2621</v>
      </c>
      <c r="J49" s="70">
        <v>-2.2999999999999998</v>
      </c>
      <c r="K49" s="71">
        <v>1544</v>
      </c>
      <c r="L49" s="73">
        <v>1077</v>
      </c>
      <c r="M49" s="74">
        <v>0.95837897042716325</v>
      </c>
      <c r="N49" s="75">
        <v>0.13</v>
      </c>
      <c r="O49" s="76">
        <v>95.691858342460762</v>
      </c>
      <c r="P49" s="69">
        <v>2</v>
      </c>
      <c r="Q49" s="77">
        <v>96.259351620947626</v>
      </c>
      <c r="R49" s="78">
        <v>94.889867841409696</v>
      </c>
    </row>
    <row r="50" spans="1:18" s="52" customFormat="1" ht="21" customHeight="1">
      <c r="A50" s="66" t="s">
        <v>74</v>
      </c>
      <c r="B50" s="67" t="s">
        <v>71</v>
      </c>
      <c r="C50" s="68">
        <v>3366</v>
      </c>
      <c r="D50" s="69">
        <v>11.1</v>
      </c>
      <c r="E50" s="68">
        <v>4092</v>
      </c>
      <c r="F50" s="70">
        <v>-4.3</v>
      </c>
      <c r="G50" s="71">
        <v>2187</v>
      </c>
      <c r="H50" s="72">
        <v>1905</v>
      </c>
      <c r="I50" s="68">
        <v>3880</v>
      </c>
      <c r="J50" s="70">
        <v>-2.8</v>
      </c>
      <c r="K50" s="71">
        <v>2106</v>
      </c>
      <c r="L50" s="73">
        <v>1774</v>
      </c>
      <c r="M50" s="74">
        <v>0.82258064516129037</v>
      </c>
      <c r="N50" s="75">
        <v>0.10999999999999999</v>
      </c>
      <c r="O50" s="76">
        <v>94.819159335288376</v>
      </c>
      <c r="P50" s="69">
        <v>1.3999999999999915</v>
      </c>
      <c r="Q50" s="77">
        <v>96.296296296296291</v>
      </c>
      <c r="R50" s="78">
        <v>93.123359580052494</v>
      </c>
    </row>
    <row r="51" spans="1:18" s="52" customFormat="1" ht="21" customHeight="1" thickBot="1">
      <c r="A51" s="53" t="s">
        <v>75</v>
      </c>
      <c r="B51" s="129" t="s">
        <v>71</v>
      </c>
      <c r="C51" s="130">
        <v>1597</v>
      </c>
      <c r="D51" s="131">
        <v>26.2</v>
      </c>
      <c r="E51" s="130">
        <v>2299</v>
      </c>
      <c r="F51" s="132">
        <v>9.6999999999999993</v>
      </c>
      <c r="G51" s="133">
        <v>1263</v>
      </c>
      <c r="H51" s="134">
        <v>1036</v>
      </c>
      <c r="I51" s="130">
        <v>1487</v>
      </c>
      <c r="J51" s="132">
        <v>12</v>
      </c>
      <c r="K51" s="133">
        <v>789</v>
      </c>
      <c r="L51" s="135">
        <v>698</v>
      </c>
      <c r="M51" s="136">
        <v>0.69464984775989558</v>
      </c>
      <c r="N51" s="137">
        <v>8.9999999999999969E-2</v>
      </c>
      <c r="O51" s="138">
        <v>64.680295780774259</v>
      </c>
      <c r="P51" s="131">
        <v>1.3000000000000043</v>
      </c>
      <c r="Q51" s="139">
        <v>62.470308788598572</v>
      </c>
      <c r="R51" s="140">
        <v>67.374517374517367</v>
      </c>
    </row>
    <row r="52" spans="1:18" s="52" customFormat="1" ht="21" customHeight="1" thickBot="1">
      <c r="A52" s="141" t="s">
        <v>76</v>
      </c>
      <c r="B52" s="142"/>
      <c r="C52" s="130">
        <v>250022</v>
      </c>
      <c r="D52" s="143">
        <v>13.3</v>
      </c>
      <c r="E52" s="144">
        <v>167830</v>
      </c>
      <c r="F52" s="145">
        <v>-1.6</v>
      </c>
      <c r="G52" s="146">
        <v>97313</v>
      </c>
      <c r="H52" s="147">
        <v>70517</v>
      </c>
      <c r="I52" s="144">
        <v>152206</v>
      </c>
      <c r="J52" s="145">
        <v>1.1000000000000001</v>
      </c>
      <c r="K52" s="146">
        <v>89927</v>
      </c>
      <c r="L52" s="148">
        <v>62279</v>
      </c>
      <c r="M52" s="149">
        <v>1.49</v>
      </c>
      <c r="N52" s="150">
        <v>0.19999999999999996</v>
      </c>
      <c r="O52" s="151">
        <v>90.7</v>
      </c>
      <c r="P52" s="143">
        <v>2.4000000000000057</v>
      </c>
      <c r="Q52" s="152">
        <v>92.4</v>
      </c>
      <c r="R52" s="153">
        <v>88.3</v>
      </c>
    </row>
    <row r="53" spans="1:18" s="52" customFormat="1" ht="6" customHeight="1"/>
    <row r="54" spans="1:18" s="52" customFormat="1" ht="20.25" customHeight="1">
      <c r="A54" s="154" t="s">
        <v>77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</row>
    <row r="55" spans="1:18" s="52" customFormat="1" ht="11.25"/>
    <row r="56" spans="1:18" s="52" customFormat="1" ht="11.25"/>
    <row r="57" spans="1:18" s="52" customFormat="1" ht="11.25"/>
    <row r="58" spans="1:18" s="52" customFormat="1" ht="11.25"/>
    <row r="59" spans="1:18" s="52" customFormat="1" ht="11.25"/>
    <row r="60" spans="1:18" s="52" customFormat="1" ht="11.25"/>
    <row r="61" spans="1:18" s="52" customFormat="1" ht="11.25"/>
    <row r="62" spans="1:18" s="52" customFormat="1" ht="11.25"/>
    <row r="63" spans="1:18" s="52" customFormat="1" ht="11.25"/>
  </sheetData>
  <mergeCells count="8">
    <mergeCell ref="O3:R3"/>
    <mergeCell ref="A54:R54"/>
    <mergeCell ref="A3:A4"/>
    <mergeCell ref="B3:B4"/>
    <mergeCell ref="C3:C4"/>
    <mergeCell ref="E3:H3"/>
    <mergeCell ref="I3:L3"/>
    <mergeCell ref="M3:M4"/>
  </mergeCells>
  <phoneticPr fontId="3"/>
  <printOptions horizontalCentered="1" verticalCentered="1"/>
  <pageMargins left="0.59055118110236227" right="0.59055118110236227" top="0.51181102362204722" bottom="0.51181102362204722" header="0.51181102362204722" footer="0.31496062992125984"/>
  <pageSetup paperSize="9" scale="72" firstPageNumber="4" orientation="portrait" useFirstPageNumber="1" r:id="rId1"/>
  <headerFooter alignWithMargins="0">
    <oddFooter>&amp;C&amp;"ＭＳ 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第３表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2014-02-25T05:33:41Z</dcterms:created>
  <dcterms:modified xsi:type="dcterms:W3CDTF">2014-02-25T05:34:29Z</dcterms:modified>
</cp:coreProperties>
</file>