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79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<sst xmlns="http://schemas.openxmlformats.org/spreadsheetml/2006/main" count="63" uniqueCount="45">
  <si>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</si>
  <si>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</si>
  <si>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</si>
  <si>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</si>
  <si>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</si>
  <si>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</si>
  <si>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</si>
  <si>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</si>
  <si>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</si>
  <si>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</si>
  <si>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</si>
  <si>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</si>
  <si>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</si>
  <si>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</si>
  <si>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</si>
  <si>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</si>
  <si>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</si>
  <si>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</si>
  <si>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</si>
  <si>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</si>
  <si>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</si>
  <si>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</si>
  <si>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</si>
  <si>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</si>
  <si>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</si>
  <si>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</si>
  <si>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</si>
  <si>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</si>
  <si>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</si>
  <si>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</si>
  <si>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</si>
  <si>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</si>
  <si>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</si>
  <si>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</si>
  <si>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</si>
  <si>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3">
      <t>フン</t>
    </rPh>
    <rPh sb="3" eb="4">
      <t>ニュウ</t>
    </rPh>
    <phoneticPr fontId="1"/>
  </si>
  <si>
    <t>制限なし</t>
    <rPh sb="0" eb="2">
      <t>セイゲン</t>
    </rPh>
    <phoneticPr fontId="1"/>
  </si>
  <si>
    <t>Ge</t>
  </si>
  <si>
    <t>&lt;0.81596</t>
  </si>
  <si>
    <t>&lt;0.78446</t>
  </si>
  <si>
    <t>&lt;1.60042</t>
  </si>
  <si>
    <t>ベビーフード</t>
    <phoneticPr fontId="1"/>
  </si>
  <si>
    <t>&lt;0.56008</t>
  </si>
  <si>
    <t>&lt;0.52699</t>
  </si>
  <si>
    <t>&lt;1.08707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</si>
</sst>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3)&#22269;&#34907;&#30740;/&#20083;&#20816;&#29992;&#12304;R3.9.15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25.5" style="77" bestFit="1" customWidth="1"/>
    <col min="8" max="8" width="17.25" style="77" bestFit="1" customWidth="1"/>
    <col min="9" max="9" width="12.875" style="77" bestFit="1" customWidth="1"/>
    <col min="10" max="10" width="39" style="77" bestFit="1" customWidth="1"/>
    <col min="11" max="11" width="21.625" customWidth="1"/>
    <col min="12" max="12" width="27.625" bestFit="1" customWidth="1"/>
    <col min="13" max="13" width="22.25" style="77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76" t="s">
        <v>3</v>
      </c>
      <c r="D3" s="3" t="s">
        <v>4</v>
      </c>
      <c r="E3" s="4"/>
      <c r="F3" s="5"/>
      <c r="G3" s="6" t="s">
        <v>5</v>
      </c>
      <c r="H3" s="78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0"/>
      <c r="B4" s="10"/>
      <c r="C4" s="29"/>
      <c r="D4" s="11" t="s">
        <v>11</v>
      </c>
      <c r="E4" s="12" t="s">
        <v>12</v>
      </c>
      <c r="F4" s="13" t="s">
        <v>13</v>
      </c>
      <c r="G4" s="14"/>
      <c r="H4" s="79"/>
      <c r="I4" s="82" t="s">
        <v>14</v>
      </c>
      <c r="J4" s="15"/>
      <c r="K4" s="16"/>
      <c r="L4" s="17" t="s">
        <v>15</v>
      </c>
      <c r="M4" s="82" t="s">
        <v>16</v>
      </c>
      <c r="N4" s="13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10.1" customHeight="1" x14ac:dyDescent="0.4">
      <c r="A5" s="10"/>
      <c r="B5" s="10"/>
      <c r="C5" s="29"/>
      <c r="D5" s="25"/>
      <c r="E5" s="26"/>
      <c r="F5" s="29"/>
      <c r="G5" s="14"/>
      <c r="H5" s="79"/>
      <c r="I5" s="2"/>
      <c r="J5" s="28" t="s">
        <v>25</v>
      </c>
      <c r="K5" s="28" t="s">
        <v>26</v>
      </c>
      <c r="L5" s="29"/>
      <c r="M5" s="2"/>
      <c r="N5" s="27"/>
      <c r="O5" s="30"/>
      <c r="P5" s="31"/>
      <c r="Q5" s="32" t="s">
        <v>27</v>
      </c>
      <c r="R5" s="33"/>
      <c r="S5" s="34"/>
      <c r="T5" s="35"/>
      <c r="U5" s="36"/>
      <c r="V5" s="36"/>
      <c r="W5" s="37"/>
    </row>
    <row r="6" spans="1:23" ht="19.5" thickBot="1" x14ac:dyDescent="0.45">
      <c r="A6" s="38"/>
      <c r="B6" s="38"/>
      <c r="C6" s="46"/>
      <c r="D6" s="40"/>
      <c r="E6" s="41"/>
      <c r="F6" s="46"/>
      <c r="G6" s="43"/>
      <c r="H6" s="80"/>
      <c r="I6" s="39"/>
      <c r="J6" s="44"/>
      <c r="K6" s="45"/>
      <c r="L6" s="46"/>
      <c r="M6" s="39"/>
      <c r="N6" s="42"/>
      <c r="O6" s="47"/>
      <c r="P6" s="48"/>
      <c r="Q6" s="49" t="s">
        <v>28</v>
      </c>
      <c r="R6" s="50" t="s">
        <v>29</v>
      </c>
      <c r="S6" s="51" t="s">
        <v>30</v>
      </c>
      <c r="T6" s="52"/>
      <c r="U6" s="53"/>
      <c r="V6" s="53"/>
      <c r="W6" s="54"/>
    </row>
    <row r="7" spans="1:23" ht="19.5" thickTop="1" x14ac:dyDescent="0.4">
      <c r="A7" s="55">
        <v>1</v>
      </c>
      <c r="B7" s="55" t="s">
        <v>31</v>
      </c>
      <c r="C7" s="56" t="s">
        <v>32</v>
      </c>
      <c r="D7" s="57" t="s">
        <v>31</v>
      </c>
      <c r="E7" s="55" t="s">
        <v>31</v>
      </c>
      <c r="F7" s="71" t="s">
        <v>31</v>
      </c>
      <c r="G7" s="58" t="s">
        <v>33</v>
      </c>
      <c r="H7" s="81" t="s">
        <v>34</v>
      </c>
      <c r="I7" s="59" t="s">
        <v>35</v>
      </c>
      <c r="J7" s="59" t="s">
        <v>31</v>
      </c>
      <c r="K7" s="55" t="s">
        <v>31</v>
      </c>
      <c r="L7" s="60" t="s">
        <v>36</v>
      </c>
      <c r="M7" s="84" t="s">
        <v>32</v>
      </c>
      <c r="N7" s="61" t="s">
        <v>37</v>
      </c>
      <c r="O7" s="62">
        <v>44442</v>
      </c>
      <c r="P7" s="63">
        <v>44452</v>
      </c>
      <c r="Q7" s="64" t="s">
        <v>38</v>
      </c>
      <c r="R7" s="65" t="s">
        <v>39</v>
      </c>
      <c r="S7" s="66" t="s">
        <v>40</v>
      </c>
      <c r="T7" s="67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&lt;0.815</v>
      </c>
      <c r="U7" s="67" t="str">
        <f t="shared" si="0"/>
        <v>&lt;0.784</v>
      </c>
      <c r="V7" s="68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&lt;1.6</v>
      </c>
      <c r="W7" s="69" t="str">
        <f t="shared" ref="W7:W8" si="2">IF(ISERROR(V7*1),"",IF(AND(H7="飲料水",V7&gt;=11),"○",IF(AND(H7="牛乳・乳児用食品",V7&gt;=51),"○",IF(AND(H7&lt;&gt;"",V7&gt;=110),"○",""))))</f>
        <v/>
      </c>
    </row>
    <row r="8" spans="1:23" x14ac:dyDescent="0.4">
      <c r="A8" s="70">
        <f>A7+1</f>
        <v>2</v>
      </c>
      <c r="B8" s="70" t="s">
        <v>31</v>
      </c>
      <c r="C8" s="56" t="s">
        <v>32</v>
      </c>
      <c r="D8" s="57" t="s">
        <v>31</v>
      </c>
      <c r="E8" s="55" t="s">
        <v>31</v>
      </c>
      <c r="F8" s="71" t="s">
        <v>31</v>
      </c>
      <c r="G8" s="58" t="s">
        <v>33</v>
      </c>
      <c r="H8" s="81" t="s">
        <v>34</v>
      </c>
      <c r="I8" s="83" t="s">
        <v>41</v>
      </c>
      <c r="J8" s="59" t="s">
        <v>31</v>
      </c>
      <c r="K8" s="55" t="s">
        <v>31</v>
      </c>
      <c r="L8" s="71" t="s">
        <v>36</v>
      </c>
      <c r="M8" s="85" t="s">
        <v>32</v>
      </c>
      <c r="N8" s="72" t="s">
        <v>37</v>
      </c>
      <c r="O8" s="73">
        <v>44442</v>
      </c>
      <c r="P8" s="63">
        <v>44452</v>
      </c>
      <c r="Q8" s="74" t="s">
        <v>42</v>
      </c>
      <c r="R8" s="75" t="s">
        <v>43</v>
      </c>
      <c r="S8" s="66" t="s">
        <v>44</v>
      </c>
      <c r="T8" s="67" t="str">
        <f t="shared" si="0"/>
        <v>&lt;0.56</v>
      </c>
      <c r="U8" s="67" t="str">
        <f t="shared" si="0"/>
        <v>&lt;0.526</v>
      </c>
      <c r="V8" s="68" t="str">
        <f t="shared" si="1"/>
        <v>&lt;1.1</v>
      </c>
      <c r="W8" s="69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2021-09-21T02:12:00Z</dcterms:modified>
</cp:coreProperties>
</file>