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428" windowHeight="7860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T7" i="1"/>
  <c r="V7" i="1" s="1"/>
  <c r="W7" i="1" s="1"/>
</calcChain>
</file>

<file path=xl/sharedStrings.xml><?xml version="1.0" encoding="utf-8"?>
<sst xmlns="http://schemas.openxmlformats.org/spreadsheetml/2006/main" count="43" uniqueCount="41">
  <si>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</si>
  <si>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</si>
  <si>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</si>
  <si>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</si>
  <si>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</si>
  <si>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</si>
  <si>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</si>
  <si>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</si>
  <si>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</si>
  <si>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</si>
  <si>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</si>
  <si>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</si>
  <si>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</si>
  <si>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</si>
  <si>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</si>
  <si>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</si>
  <si>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</si>
  <si>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</si>
  <si>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</si>
  <si>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</si>
  <si>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</si>
  <si>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</si>
  <si>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</si>
  <si>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</si>
  <si>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</si>
  <si>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</si>
  <si>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</si>
  <si>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</si>
  <si>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</si>
  <si>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</si>
  <si>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</si>
  <si>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</si>
  <si>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茨城県</t>
    <rPh sb="0" eb="3">
      <t>イバラキケン</t>
    </rPh>
    <phoneticPr fontId="3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</si>
  <si>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</si>
  <si>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3"/>
  </si>
  <si>
    <t>クリ</t>
    <phoneticPr fontId="1"/>
  </si>
  <si>
    <t>栽培</t>
    <rPh sb="0" eb="2">
      <t>サイバイ</t>
    </rPh>
    <phoneticPr fontId="3"/>
  </si>
  <si>
    <t>制限なし</t>
    <rPh sb="0" eb="2">
      <t>セイゲン</t>
    </rPh>
    <phoneticPr fontId="7"/>
  </si>
  <si>
    <t>CsI</t>
  </si>
  <si>
    <t>-</t>
    <phoneticPr fontId="1"/>
  </si>
  <si>
    <t>&lt;25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</si>
</sst>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0" fillId="0" borderId="43" xfId="0" applyBorder="1"/>
    <xf numFmtId="0" fontId="0" fillId="0" borderId="43" xfId="0" applyBorder="1" applyAlignment="1"/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3)&#22269;&#34907;&#30740;/&#26908;&#26619;&#32080;&#26524;&#22577;&#21578;&#12304;2020.09.03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workbookViewId="0">
      <selection activeCell="A2" sqref="A2"/>
    </sheetView>
  </sheetViews>
  <sheetFormatPr defaultRowHeight="18" x14ac:dyDescent="0.45"/>
  <cols>
    <col min="2" max="2" width="10.3984375" style="64" bestFit="1" customWidth="1"/>
    <col min="3" max="3" width="24.09765625" bestFit="1" customWidth="1"/>
    <col min="6" max="6" width="30" style="64" bestFit="1" customWidth="1"/>
    <col min="8" max="8" width="12.296875" style="64" bestFit="1" customWidth="1"/>
    <col min="10" max="10" width="36.8984375" style="64" bestFit="1" customWidth="1"/>
    <col min="11" max="11" width="21.69921875" style="64" customWidth="1"/>
    <col min="12" max="12" width="26.09765625" style="64" bestFit="1" customWidth="1"/>
    <col min="13" max="13" width="22.796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68"/>
      <c r="B2" s="69"/>
      <c r="C2" s="68"/>
    </row>
    <row r="3" spans="1:23" x14ac:dyDescent="0.45">
      <c r="A3" s="1" t="s">
        <v>1</v>
      </c>
      <c r="B3" s="65" t="s">
        <v>2</v>
      </c>
      <c r="C3" s="2" t="s">
        <v>3</v>
      </c>
      <c r="D3" s="3" t="s">
        <v>4</v>
      </c>
      <c r="E3" s="4"/>
      <c r="F3" s="5"/>
      <c r="G3" s="6" t="s">
        <v>5</v>
      </c>
      <c r="H3" s="71" t="s">
        <v>6</v>
      </c>
      <c r="I3" s="7" t="s">
        <v>7</v>
      </c>
      <c r="J3" s="4"/>
      <c r="K3" s="4"/>
      <c r="L3" s="5"/>
      <c r="M3" s="3" t="s">
        <v>8</v>
      </c>
      <c r="N3" s="5"/>
      <c r="O3" s="8" t="s">
        <v>9</v>
      </c>
      <c r="P3" s="9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65"/>
      <c r="C4" s="2"/>
      <c r="D4" s="10" t="s">
        <v>11</v>
      </c>
      <c r="E4" s="11" t="s">
        <v>12</v>
      </c>
      <c r="F4" s="70" t="s">
        <v>13</v>
      </c>
      <c r="G4" s="13"/>
      <c r="H4" s="72"/>
      <c r="I4" s="11" t="s">
        <v>14</v>
      </c>
      <c r="J4" s="78"/>
      <c r="K4" s="76"/>
      <c r="L4" s="70" t="s">
        <v>15</v>
      </c>
      <c r="M4" s="14" t="s">
        <v>16</v>
      </c>
      <c r="N4" s="12" t="s">
        <v>17</v>
      </c>
      <c r="O4" s="15" t="s">
        <v>18</v>
      </c>
      <c r="P4" s="16" t="s">
        <v>19</v>
      </c>
      <c r="Q4" s="17" t="s">
        <v>20</v>
      </c>
      <c r="R4" s="18"/>
      <c r="S4" s="18"/>
      <c r="T4" s="19" t="s">
        <v>21</v>
      </c>
      <c r="U4" s="20" t="s">
        <v>22</v>
      </c>
      <c r="V4" s="20" t="s">
        <v>23</v>
      </c>
      <c r="W4" s="21" t="s">
        <v>24</v>
      </c>
    </row>
    <row r="5" spans="1:23" ht="109.95" customHeight="1" x14ac:dyDescent="0.45">
      <c r="A5" s="1"/>
      <c r="B5" s="65"/>
      <c r="C5" s="2"/>
      <c r="D5" s="22"/>
      <c r="E5" s="23"/>
      <c r="F5" s="2"/>
      <c r="G5" s="13"/>
      <c r="H5" s="72"/>
      <c r="I5" s="23"/>
      <c r="J5" s="25" t="s">
        <v>25</v>
      </c>
      <c r="K5" s="25" t="s">
        <v>26</v>
      </c>
      <c r="L5" s="2"/>
      <c r="M5" s="26"/>
      <c r="N5" s="24"/>
      <c r="O5" s="27"/>
      <c r="P5" s="28"/>
      <c r="Q5" s="29" t="s">
        <v>27</v>
      </c>
      <c r="R5" s="30"/>
      <c r="S5" s="31"/>
      <c r="T5" s="32"/>
      <c r="U5" s="33"/>
      <c r="V5" s="33"/>
      <c r="W5" s="34"/>
    </row>
    <row r="6" spans="1:23" ht="18.600000000000001" thickBot="1" x14ac:dyDescent="0.5">
      <c r="A6" s="35"/>
      <c r="B6" s="66"/>
      <c r="C6" s="36"/>
      <c r="D6" s="37"/>
      <c r="E6" s="38"/>
      <c r="F6" s="36"/>
      <c r="G6" s="40"/>
      <c r="H6" s="73"/>
      <c r="I6" s="38"/>
      <c r="J6" s="77"/>
      <c r="K6" s="77"/>
      <c r="L6" s="36"/>
      <c r="M6" s="41"/>
      <c r="N6" s="39"/>
      <c r="O6" s="42"/>
      <c r="P6" s="43"/>
      <c r="Q6" s="44" t="s">
        <v>28</v>
      </c>
      <c r="R6" s="45" t="s">
        <v>29</v>
      </c>
      <c r="S6" s="46" t="s">
        <v>30</v>
      </c>
      <c r="T6" s="47"/>
      <c r="U6" s="48"/>
      <c r="V6" s="48"/>
      <c r="W6" s="49"/>
    </row>
    <row r="7" spans="1:23" ht="18.600000000000001" thickTop="1" x14ac:dyDescent="0.45">
      <c r="A7" s="50">
        <v>1</v>
      </c>
      <c r="B7" s="67"/>
      <c r="C7" s="51" t="s">
        <v>31</v>
      </c>
      <c r="D7" s="52" t="s">
        <v>32</v>
      </c>
      <c r="E7" s="50"/>
      <c r="F7" s="51"/>
      <c r="G7" s="53" t="s">
        <v>33</v>
      </c>
      <c r="H7" s="74" t="s">
        <v>34</v>
      </c>
      <c r="I7" s="50" t="s">
        <v>35</v>
      </c>
      <c r="J7" s="67" t="s">
        <v>36</v>
      </c>
      <c r="K7" s="67"/>
      <c r="L7" s="75" t="s">
        <v>37</v>
      </c>
      <c r="M7" s="54" t="s">
        <v>31</v>
      </c>
      <c r="N7" s="55" t="s">
        <v>38</v>
      </c>
      <c r="O7" s="56">
        <v>44074</v>
      </c>
      <c r="P7" s="57">
        <v>44077</v>
      </c>
      <c r="Q7" s="58" t="s">
        <v>39</v>
      </c>
      <c r="R7" s="59" t="s">
        <v>39</v>
      </c>
      <c r="S7" s="60" t="s">
        <v>40</v>
      </c>
      <c r="T7" s="61" t="str">
        <f t="shared" ref="T7:U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61" t="str">
        <f t="shared" si="0"/>
        <v>-</v>
      </c>
      <c r="V7" s="62" t="str">
        <f t="shared" ref="V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63" t="str">
        <f t="shared" ref="W7" si="2">IF(ISERROR(V7*1),"",IF(AND(H7="飲料水",V7&gt;=11),"○",IF(AND(H7="牛乳・乳児用食品",V7&gt;=51),"○",IF(AND(H7&lt;&gt;"",V7&gt;=110),"○",""))))</f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">
    <cfRule type="expression" dxfId="0" priority="1">
      <formula>$W7="○"</formula>
    </cfRule>
  </conditionalFormatting>
  <dataValidations disablePrompts="1" count="5">
    <dataValidation type="list" allowBlank="1" showInputMessage="1" showErrorMessage="1" sqref="D7">
      <formula1>産地</formula1>
    </dataValidation>
    <dataValidation type="list" allowBlank="1" showInputMessage="1" showErrorMessage="1" sqref="G7">
      <formula1>流通品_非流通品</formula1>
    </dataValidation>
    <dataValidation type="list" allowBlank="1" showInputMessage="1" showErrorMessage="1" sqref="H7">
      <formula1>食品カテゴリ</formula1>
    </dataValidation>
    <dataValidation type="date" allowBlank="1" showInputMessage="1" showErrorMessage="1" sqref="O7:P7">
      <formula1>23743</formula1>
      <formula2>61453</formula2>
    </dataValidation>
    <dataValidation type="list" allowBlank="1" showInputMessage="1" showErrorMessage="1" sqref="W7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'\\10.25.75.248\kyoyu\化学物質係\●東北地方太平洋沖地震福島原発\■プレス\R2年度\R2.9月分\プレスR2.9.(第1202報)\(3)国衛研\[検査結果報告【2020.09.03】国衛研.xlsx]マスタ（削除不可）'!#REF!</xm:f>
          </x14:formula1>
          <xm:sqref>N4:N7 L7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2020-09-08T05:12:49Z</dcterms:modified>
</cp:coreProperties>
</file>