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50" windowWidth="19260" windowHeight="4395" activeTab="0"/>
  </bookViews>
  <sheets>
    <sheet name="Sheet1" sheetId="1" r:id="rId1"/>
  </sheets>
  <definedNames>
    <definedName name="_xlnm.Print_Area" localSheetId="0">'Sheet1'!$A$1:$I$59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<sst xmlns="http://schemas.openxmlformats.org/spreadsheetml/2006/main" count="63" uniqueCount="60">
  <si>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</si>
  <si>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</si>
  <si>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</si>
  <si>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</si>
  <si>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</si>
  <si>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</si>
  <si>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</si>
  <si>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</si>
  <si>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</si>
  <si>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</si>
  <si>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</si>
  <si>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</si>
  <si>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</si>
  <si>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</si>
  <si>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</si>
  <si>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</si>
  <si>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</si>
  <si>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</si>
  <si>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</si>
  <si>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</si>
  <si>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</si>
  <si>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</si>
  <si>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</si>
  <si>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</si>
  <si>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</si>
  <si>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</si>
  <si>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</si>
  <si>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</si>
  <si>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</si>
  <si>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</si>
  <si>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</si>
  <si>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</si>
  <si>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</si>
  <si>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</si>
  <si>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</si>
  <si>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</si>
  <si>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</si>
  <si>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</si>
  <si>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</si>
  <si>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</si>
  <si>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</si>
  <si>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</si>
  <si>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</si>
  <si>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</si>
  <si>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</si>
  <si>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</si>
  <si>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</si>
  <si>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</si>
  <si>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</si>
  <si>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</si>
  <si>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</si>
  <si>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</si>
  <si>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</si>
  <si>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</si>
  <si>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</si>
  <si>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</si>
  <si>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</si>
  <si>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V－③　都道府県別労働保険料・一般拠出金徴収状況</t>
  </si>
  <si>
    <t>(注）</t>
  </si>
  <si>
    <t>平成24年度・平成24年4月末日現在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</si>
</sst>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style="thin"/>
      <top style="thin"/>
      <bottom style="thin"/>
    </border>
    <border>
      <left style="thin"/>
      <right/>
      <top/>
      <bottom/>
    </border>
    <border>
      <left style="thin"/>
      <right/>
      <top/>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0">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5" xfId="48" applyFont="1" applyBorder="1" applyAlignment="1">
      <alignment vertical="center"/>
    </xf>
    <xf numFmtId="38" fontId="37" fillId="0" borderId="11" xfId="48" applyFont="1" applyBorder="1" applyAlignment="1">
      <alignment vertical="center"/>
    </xf>
    <xf numFmtId="38" fontId="37" fillId="0" borderId="16" xfId="48" applyFont="1" applyBorder="1" applyAlignment="1">
      <alignment vertical="center"/>
    </xf>
    <xf numFmtId="38" fontId="37" fillId="0" borderId="14" xfId="0" applyNumberFormat="1" applyFont="1" applyBorder="1" applyAlignment="1">
      <alignment vertical="center"/>
    </xf>
    <xf numFmtId="0" fontId="0" fillId="0" borderId="17" xfId="0" applyBorder="1" applyAlignment="1">
      <alignment horizontal="center"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176" fontId="37" fillId="0" borderId="14" xfId="0"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5"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6"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5"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6" xfId="48" applyFont="1" applyFill="1" applyBorder="1" applyAlignment="1">
      <alignment vertical="center"/>
    </xf>
    <xf numFmtId="0" fontId="0" fillId="0" borderId="0" xfId="0" applyFill="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1"/>
  <sheetViews>
    <sheetView tabSelected="1" zoomScale="110" zoomScaleNormal="110" zoomScalePageLayoutView="0" workbookViewId="0" topLeftCell="A1">
      <selection activeCell="A1" sqref="A1"/>
    </sheetView>
  </sheetViews>
  <sheetFormatPr defaultColWidth="9.140625" defaultRowHeight="15"/>
  <cols>
    <col min="1" max="1" width="2.7109375" style="0" customWidth="1"/>
    <col min="2" max="2" width="3.140625" style="0" customWidth="1"/>
    <col min="3" max="3" width="7.8515625" style="0" customWidth="1"/>
    <col min="4" max="5" width="19.7109375" style="0" bestFit="1" customWidth="1"/>
    <col min="6" max="6" width="10.57421875" style="0" customWidth="1"/>
    <col min="7" max="8" width="13.421875" style="0" customWidth="1"/>
  </cols>
  <sheetData>
    <row r="1" ht="13.5">
      <c r="B1" t="s">
        <v>57</v>
      </c>
    </row>
    <row r="3" spans="2:9" ht="13.5">
      <c r="B3" t="s">
        <v>59</v>
      </c>
      <c r="F3" s="2"/>
      <c r="I3" t="s">
        <v>52</v>
      </c>
    </row>
    <row r="4" spans="2:9" ht="16.5" customHeight="1">
      <c r="B4" s="4"/>
      <c r="C4" s="5"/>
      <c r="D4" s="44" t="s">
        <v>49</v>
      </c>
      <c r="E4" s="45"/>
      <c r="F4" s="46"/>
      <c r="G4" s="44" t="s">
        <v>50</v>
      </c>
      <c r="H4" s="45"/>
      <c r="I4" s="46"/>
    </row>
    <row r="5" spans="2:9" ht="16.5" customHeight="1">
      <c r="B5" s="8" t="s">
        <v>0</v>
      </c>
      <c r="C5" s="6"/>
      <c r="D5" s="16" t="s">
        <v>53</v>
      </c>
      <c r="E5" s="16" t="s">
        <v>54</v>
      </c>
      <c r="F5" s="7" t="s">
        <v>48</v>
      </c>
      <c r="G5" s="16" t="s">
        <v>53</v>
      </c>
      <c r="H5" s="16" t="s">
        <v>54</v>
      </c>
      <c r="I5" s="7" t="s">
        <v>48</v>
      </c>
    </row>
    <row r="6" spans="2:9" ht="13.5">
      <c r="B6" s="23">
        <v>1</v>
      </c>
      <c r="C6" s="24" t="s">
        <v>1</v>
      </c>
      <c r="D6" s="25">
        <v>1922150900</v>
      </c>
      <c r="E6" s="26">
        <v>360850238</v>
      </c>
      <c r="F6" s="27">
        <f>E6/D6</f>
        <v>0.1877325229772543</v>
      </c>
      <c r="G6" s="25">
        <v>2440527</v>
      </c>
      <c r="H6" s="26">
        <v>1399602</v>
      </c>
      <c r="I6" s="27">
        <f>H6/G6</f>
        <v>0.5734835140115229</v>
      </c>
    </row>
    <row r="7" spans="2:9" ht="13.5">
      <c r="B7" s="1">
        <v>2</v>
      </c>
      <c r="C7" s="9" t="s">
        <v>2</v>
      </c>
      <c r="D7" s="11">
        <v>1364249952</v>
      </c>
      <c r="E7" s="12">
        <v>99972510</v>
      </c>
      <c r="F7" s="21">
        <f aca="true" t="shared" si="0" ref="F7:F53">E7/D7</f>
        <v>0.0732802004892429</v>
      </c>
      <c r="G7" s="11">
        <v>1162389</v>
      </c>
      <c r="H7" s="12">
        <v>335410</v>
      </c>
      <c r="I7" s="21">
        <f aca="true" t="shared" si="1" ref="I7:I53">H7/G7</f>
        <v>0.28855228327177906</v>
      </c>
    </row>
    <row r="8" spans="2:9" ht="13.5">
      <c r="B8" s="23">
        <v>3</v>
      </c>
      <c r="C8" s="24" t="s">
        <v>3</v>
      </c>
      <c r="D8" s="25">
        <v>503313757</v>
      </c>
      <c r="E8" s="26">
        <v>141236461</v>
      </c>
      <c r="F8" s="27">
        <f t="shared" si="0"/>
        <v>0.2806131543906915</v>
      </c>
      <c r="G8" s="25">
        <v>612554</v>
      </c>
      <c r="H8" s="26">
        <v>316958</v>
      </c>
      <c r="I8" s="27">
        <f t="shared" si="1"/>
        <v>0.5174368300590642</v>
      </c>
    </row>
    <row r="9" spans="2:9" ht="13.5">
      <c r="B9" s="1">
        <v>4</v>
      </c>
      <c r="C9" s="9" t="s">
        <v>4</v>
      </c>
      <c r="D9" s="11">
        <v>1616702318</v>
      </c>
      <c r="E9" s="12">
        <v>246320012</v>
      </c>
      <c r="F9" s="17">
        <f t="shared" si="0"/>
        <v>0.1523595341316261</v>
      </c>
      <c r="G9" s="11">
        <v>1961845</v>
      </c>
      <c r="H9" s="12">
        <v>519943</v>
      </c>
      <c r="I9" s="17">
        <f t="shared" si="1"/>
        <v>0.2650275633396114</v>
      </c>
    </row>
    <row r="10" spans="2:9" ht="13.5">
      <c r="B10" s="28">
        <v>5</v>
      </c>
      <c r="C10" s="29" t="s">
        <v>5</v>
      </c>
      <c r="D10" s="30">
        <v>751889587</v>
      </c>
      <c r="E10" s="31">
        <v>47441102</v>
      </c>
      <c r="F10" s="32">
        <f>E10/D10</f>
        <v>0.0630958359049598</v>
      </c>
      <c r="G10" s="30">
        <v>988594</v>
      </c>
      <c r="H10" s="31">
        <v>178786</v>
      </c>
      <c r="I10" s="32">
        <f t="shared" si="1"/>
        <v>0.18084876096759642</v>
      </c>
    </row>
    <row r="11" spans="2:9" ht="13.5">
      <c r="B11" s="1">
        <v>6</v>
      </c>
      <c r="C11" s="9" t="s">
        <v>6</v>
      </c>
      <c r="D11" s="11">
        <v>473319397</v>
      </c>
      <c r="E11" s="12">
        <v>38736118</v>
      </c>
      <c r="F11" s="17">
        <f t="shared" si="0"/>
        <v>0.08183927860450646</v>
      </c>
      <c r="G11" s="11">
        <v>718132</v>
      </c>
      <c r="H11" s="12">
        <v>224152</v>
      </c>
      <c r="I11" s="21">
        <f t="shared" si="1"/>
        <v>0.31213203143711743</v>
      </c>
    </row>
    <row r="12" spans="2:9" ht="13.5">
      <c r="B12" s="23">
        <v>7</v>
      </c>
      <c r="C12" s="24" t="s">
        <v>7</v>
      </c>
      <c r="D12" s="25">
        <v>1421738366</v>
      </c>
      <c r="E12" s="26">
        <v>212026810</v>
      </c>
      <c r="F12" s="27">
        <f t="shared" si="0"/>
        <v>0.14913208721835955</v>
      </c>
      <c r="G12" s="25">
        <v>2276867</v>
      </c>
      <c r="H12" s="26">
        <v>663171</v>
      </c>
      <c r="I12" s="27">
        <f t="shared" si="1"/>
        <v>0.2912647071612</v>
      </c>
    </row>
    <row r="13" spans="2:9" ht="13.5">
      <c r="B13" s="1">
        <v>8</v>
      </c>
      <c r="C13" s="9" t="s">
        <v>8</v>
      </c>
      <c r="D13" s="11">
        <v>1575082875</v>
      </c>
      <c r="E13" s="12">
        <v>107624341</v>
      </c>
      <c r="F13" s="17">
        <f t="shared" si="0"/>
        <v>0.06832931949691853</v>
      </c>
      <c r="G13" s="11">
        <v>2564536</v>
      </c>
      <c r="H13" s="12">
        <v>551360</v>
      </c>
      <c r="I13" s="17">
        <f t="shared" si="1"/>
        <v>0.21499405740453634</v>
      </c>
    </row>
    <row r="14" spans="2:9" ht="13.5">
      <c r="B14" s="23">
        <v>9</v>
      </c>
      <c r="C14" s="24" t="s">
        <v>9</v>
      </c>
      <c r="D14" s="25">
        <v>1088579480</v>
      </c>
      <c r="E14" s="26">
        <v>53582218</v>
      </c>
      <c r="F14" s="27">
        <f t="shared" si="0"/>
        <v>0.04922214591074232</v>
      </c>
      <c r="G14" s="25">
        <v>1663803</v>
      </c>
      <c r="H14" s="26">
        <v>217645</v>
      </c>
      <c r="I14" s="27">
        <f t="shared" si="1"/>
        <v>0.13081176076735046</v>
      </c>
    </row>
    <row r="15" spans="2:9" ht="13.5">
      <c r="B15" s="3">
        <v>10</v>
      </c>
      <c r="C15" s="10" t="s">
        <v>10</v>
      </c>
      <c r="D15" s="13">
        <v>884821538</v>
      </c>
      <c r="E15" s="14">
        <v>67901609</v>
      </c>
      <c r="F15" s="22">
        <f t="shared" si="0"/>
        <v>0.07674045678576147</v>
      </c>
      <c r="G15" s="13">
        <v>1645622</v>
      </c>
      <c r="H15" s="14">
        <v>276505</v>
      </c>
      <c r="I15" s="18">
        <f t="shared" si="1"/>
        <v>0.16802461318577414</v>
      </c>
    </row>
    <row r="16" spans="2:9" ht="13.5">
      <c r="B16" s="23">
        <v>11</v>
      </c>
      <c r="C16" s="24" t="s">
        <v>11</v>
      </c>
      <c r="D16" s="25">
        <v>2937305872</v>
      </c>
      <c r="E16" s="26">
        <v>191853351</v>
      </c>
      <c r="F16" s="27">
        <f t="shared" si="0"/>
        <v>0.06531609555165864</v>
      </c>
      <c r="G16" s="25">
        <v>6595820</v>
      </c>
      <c r="H16" s="26">
        <v>997383</v>
      </c>
      <c r="I16" s="27">
        <f t="shared" si="1"/>
        <v>0.15121440548711154</v>
      </c>
    </row>
    <row r="17" spans="2:9" ht="13.5">
      <c r="B17" s="1">
        <v>12</v>
      </c>
      <c r="C17" s="9" t="s">
        <v>12</v>
      </c>
      <c r="D17" s="11">
        <v>2855023912</v>
      </c>
      <c r="E17" s="12">
        <v>163571292</v>
      </c>
      <c r="F17" s="17">
        <f t="shared" si="0"/>
        <v>0.0572924420396238</v>
      </c>
      <c r="G17" s="11">
        <v>3659245</v>
      </c>
      <c r="H17" s="12">
        <v>676203</v>
      </c>
      <c r="I17" s="21">
        <f t="shared" si="1"/>
        <v>0.18479303790809307</v>
      </c>
    </row>
    <row r="18" spans="2:9" ht="13.5">
      <c r="B18" s="23">
        <v>13</v>
      </c>
      <c r="C18" s="24" t="s">
        <v>13</v>
      </c>
      <c r="D18" s="25">
        <v>10500262359</v>
      </c>
      <c r="E18" s="26">
        <v>773353206</v>
      </c>
      <c r="F18" s="27">
        <f t="shared" si="0"/>
        <v>0.07365084600358984</v>
      </c>
      <c r="G18" s="25">
        <v>21902494</v>
      </c>
      <c r="H18" s="26">
        <v>3469584</v>
      </c>
      <c r="I18" s="27">
        <f t="shared" si="1"/>
        <v>0.1584104531657445</v>
      </c>
    </row>
    <row r="19" spans="2:9" ht="13.5">
      <c r="B19" s="1">
        <v>14</v>
      </c>
      <c r="C19" s="9" t="s">
        <v>14</v>
      </c>
      <c r="D19" s="11">
        <v>3980821679</v>
      </c>
      <c r="E19" s="12">
        <v>307426534</v>
      </c>
      <c r="F19" s="17">
        <f t="shared" si="0"/>
        <v>0.07722690408911431</v>
      </c>
      <c r="G19" s="11">
        <v>6223705</v>
      </c>
      <c r="H19" s="12">
        <v>1636075</v>
      </c>
      <c r="I19" s="17">
        <f t="shared" si="1"/>
        <v>0.26287798023845926</v>
      </c>
    </row>
    <row r="20" spans="2:9" ht="13.5">
      <c r="B20" s="28">
        <v>15</v>
      </c>
      <c r="C20" s="29" t="s">
        <v>15</v>
      </c>
      <c r="D20" s="30">
        <v>875242489</v>
      </c>
      <c r="E20" s="31">
        <v>102636832</v>
      </c>
      <c r="F20" s="32">
        <f t="shared" si="0"/>
        <v>0.11726673840670913</v>
      </c>
      <c r="G20" s="30">
        <v>1182723</v>
      </c>
      <c r="H20" s="31">
        <v>379102</v>
      </c>
      <c r="I20" s="32">
        <f>H20/G20</f>
        <v>0.32053321022758496</v>
      </c>
    </row>
    <row r="21" spans="2:9" ht="13.5">
      <c r="B21" s="1">
        <v>16</v>
      </c>
      <c r="C21" s="9" t="s">
        <v>16</v>
      </c>
      <c r="D21" s="11">
        <v>370368029</v>
      </c>
      <c r="E21" s="12">
        <v>35693969</v>
      </c>
      <c r="F21" s="17">
        <f t="shared" si="0"/>
        <v>0.09637432554957383</v>
      </c>
      <c r="G21" s="11">
        <v>261145</v>
      </c>
      <c r="H21" s="12">
        <v>8871</v>
      </c>
      <c r="I21" s="17">
        <f t="shared" si="1"/>
        <v>0.033969633728388446</v>
      </c>
    </row>
    <row r="22" spans="2:9" ht="13.5">
      <c r="B22" s="23">
        <v>17</v>
      </c>
      <c r="C22" s="24" t="s">
        <v>17</v>
      </c>
      <c r="D22" s="25">
        <v>385904792</v>
      </c>
      <c r="E22" s="26">
        <v>52189996</v>
      </c>
      <c r="F22" s="27">
        <f t="shared" si="0"/>
        <v>0.13524060100295413</v>
      </c>
      <c r="G22" s="25">
        <v>379881</v>
      </c>
      <c r="H22" s="26">
        <v>303656</v>
      </c>
      <c r="I22" s="27">
        <f t="shared" si="1"/>
        <v>0.7993450580576549</v>
      </c>
    </row>
    <row r="23" spans="2:9" ht="13.5">
      <c r="B23" s="1">
        <v>18</v>
      </c>
      <c r="C23" s="9" t="s">
        <v>18</v>
      </c>
      <c r="D23" s="11">
        <v>448347478</v>
      </c>
      <c r="E23" s="12">
        <v>58411784</v>
      </c>
      <c r="F23" s="17">
        <f t="shared" si="0"/>
        <v>0.1302823967262285</v>
      </c>
      <c r="G23" s="11">
        <v>481785</v>
      </c>
      <c r="H23" s="12">
        <v>188871</v>
      </c>
      <c r="I23" s="17">
        <f t="shared" si="1"/>
        <v>0.39202341293315485</v>
      </c>
    </row>
    <row r="24" spans="2:9" ht="13.5">
      <c r="B24" s="23">
        <v>19</v>
      </c>
      <c r="C24" s="24" t="s">
        <v>19</v>
      </c>
      <c r="D24" s="25">
        <v>492944761</v>
      </c>
      <c r="E24" s="26">
        <v>54588340</v>
      </c>
      <c r="F24" s="27">
        <f t="shared" si="0"/>
        <v>0.1107392639476698</v>
      </c>
      <c r="G24" s="25">
        <v>409356</v>
      </c>
      <c r="H24" s="26">
        <v>108767</v>
      </c>
      <c r="I24" s="27">
        <f t="shared" si="1"/>
        <v>0.2657027135305211</v>
      </c>
    </row>
    <row r="25" spans="2:9" ht="13.5">
      <c r="B25" s="3">
        <v>20</v>
      </c>
      <c r="C25" s="10" t="s">
        <v>20</v>
      </c>
      <c r="D25" s="13">
        <v>981619688</v>
      </c>
      <c r="E25" s="14">
        <v>71995671</v>
      </c>
      <c r="F25" s="18">
        <f t="shared" si="0"/>
        <v>0.07334375204585343</v>
      </c>
      <c r="G25" s="13">
        <v>1422686</v>
      </c>
      <c r="H25" s="14">
        <v>485208</v>
      </c>
      <c r="I25" s="18">
        <f t="shared" si="1"/>
        <v>0.34105066051117394</v>
      </c>
    </row>
    <row r="26" spans="2:9" ht="13.5">
      <c r="B26" s="23">
        <v>21</v>
      </c>
      <c r="C26" s="24" t="s">
        <v>21</v>
      </c>
      <c r="D26" s="25">
        <v>850538574</v>
      </c>
      <c r="E26" s="26">
        <v>64706448</v>
      </c>
      <c r="F26" s="27">
        <f t="shared" si="0"/>
        <v>0.07607702928238973</v>
      </c>
      <c r="G26" s="25">
        <v>1301911</v>
      </c>
      <c r="H26" s="26">
        <v>194208</v>
      </c>
      <c r="I26" s="27">
        <f t="shared" si="1"/>
        <v>0.14917148714466658</v>
      </c>
    </row>
    <row r="27" spans="2:9" s="41" customFormat="1" ht="13.5">
      <c r="B27" s="33">
        <v>22</v>
      </c>
      <c r="C27" s="34" t="s">
        <v>22</v>
      </c>
      <c r="D27" s="35">
        <v>1970506331</v>
      </c>
      <c r="E27" s="36">
        <v>160145033</v>
      </c>
      <c r="F27" s="21">
        <f t="shared" si="0"/>
        <v>0.0812710065837388</v>
      </c>
      <c r="G27" s="35">
        <v>3598309</v>
      </c>
      <c r="H27" s="36">
        <v>1077031</v>
      </c>
      <c r="I27" s="21">
        <f t="shared" si="1"/>
        <v>0.29931587309483426</v>
      </c>
    </row>
    <row r="28" spans="2:9" ht="13.5">
      <c r="B28" s="23">
        <v>23</v>
      </c>
      <c r="C28" s="24" t="s">
        <v>23</v>
      </c>
      <c r="D28" s="25">
        <v>3503561962</v>
      </c>
      <c r="E28" s="26">
        <v>253662915</v>
      </c>
      <c r="F28" s="27">
        <f t="shared" si="0"/>
        <v>0.0724014353824064</v>
      </c>
      <c r="G28" s="25">
        <v>6217316</v>
      </c>
      <c r="H28" s="26">
        <v>1201341</v>
      </c>
      <c r="I28" s="27">
        <f t="shared" si="1"/>
        <v>0.19322501864148453</v>
      </c>
    </row>
    <row r="29" spans="2:9" ht="13.5">
      <c r="B29" s="1">
        <v>24</v>
      </c>
      <c r="C29" s="9" t="s">
        <v>24</v>
      </c>
      <c r="D29" s="11">
        <v>1254493758</v>
      </c>
      <c r="E29" s="12">
        <v>120565442</v>
      </c>
      <c r="F29" s="17">
        <f t="shared" si="0"/>
        <v>0.09610684886325277</v>
      </c>
      <c r="G29" s="11">
        <v>1412094</v>
      </c>
      <c r="H29" s="12">
        <v>357389</v>
      </c>
      <c r="I29" s="17">
        <f t="shared" si="1"/>
        <v>0.25309150807240877</v>
      </c>
    </row>
    <row r="30" spans="2:9" ht="13.5">
      <c r="B30" s="28">
        <v>25</v>
      </c>
      <c r="C30" s="29" t="s">
        <v>25</v>
      </c>
      <c r="D30" s="30">
        <v>555275531</v>
      </c>
      <c r="E30" s="31">
        <v>50838680</v>
      </c>
      <c r="F30" s="32">
        <f t="shared" si="0"/>
        <v>0.09155577215593172</v>
      </c>
      <c r="G30" s="30">
        <v>794468</v>
      </c>
      <c r="H30" s="31">
        <v>150679</v>
      </c>
      <c r="I30" s="32">
        <f t="shared" si="1"/>
        <v>0.18966025063312808</v>
      </c>
    </row>
    <row r="31" spans="2:9" ht="13.5">
      <c r="B31" s="1">
        <v>26</v>
      </c>
      <c r="C31" s="9" t="s">
        <v>26</v>
      </c>
      <c r="D31" s="11">
        <v>921672094</v>
      </c>
      <c r="E31" s="12">
        <v>86661516</v>
      </c>
      <c r="F31" s="17">
        <f t="shared" si="0"/>
        <v>0.09402640761737113</v>
      </c>
      <c r="G31" s="11">
        <v>1310871</v>
      </c>
      <c r="H31" s="12">
        <v>512249</v>
      </c>
      <c r="I31" s="17">
        <f t="shared" si="1"/>
        <v>0.39076995371779527</v>
      </c>
    </row>
    <row r="32" spans="2:9" ht="13.5">
      <c r="B32" s="23">
        <v>27</v>
      </c>
      <c r="C32" s="24" t="s">
        <v>27</v>
      </c>
      <c r="D32" s="25">
        <v>5548675558</v>
      </c>
      <c r="E32" s="26">
        <v>300947886</v>
      </c>
      <c r="F32" s="27">
        <f t="shared" si="0"/>
        <v>0.05423778753221527</v>
      </c>
      <c r="G32" s="25">
        <v>12925472</v>
      </c>
      <c r="H32" s="26">
        <v>1194751</v>
      </c>
      <c r="I32" s="27">
        <f t="shared" si="1"/>
        <v>0.0924338391665697</v>
      </c>
    </row>
    <row r="33" spans="2:9" ht="13.5">
      <c r="B33" s="1">
        <v>28</v>
      </c>
      <c r="C33" s="9" t="s">
        <v>28</v>
      </c>
      <c r="D33" s="11">
        <v>2913238827</v>
      </c>
      <c r="E33" s="12">
        <v>170368989</v>
      </c>
      <c r="F33" s="17">
        <f t="shared" si="0"/>
        <v>0.058480955087174526</v>
      </c>
      <c r="G33" s="11">
        <v>4423027</v>
      </c>
      <c r="H33" s="12">
        <v>699791</v>
      </c>
      <c r="I33" s="17">
        <f t="shared" si="1"/>
        <v>0.1582154031616809</v>
      </c>
    </row>
    <row r="34" spans="2:9" ht="13.5">
      <c r="B34" s="23">
        <v>29</v>
      </c>
      <c r="C34" s="24" t="s">
        <v>29</v>
      </c>
      <c r="D34" s="25">
        <v>411358292</v>
      </c>
      <c r="E34" s="26">
        <v>29991391</v>
      </c>
      <c r="F34" s="27">
        <f t="shared" si="0"/>
        <v>0.07290819605017224</v>
      </c>
      <c r="G34" s="25">
        <v>670345</v>
      </c>
      <c r="H34" s="26">
        <v>124347</v>
      </c>
      <c r="I34" s="27">
        <f t="shared" si="1"/>
        <v>0.18549702019109562</v>
      </c>
    </row>
    <row r="35" spans="2:9" ht="13.5">
      <c r="B35" s="3">
        <v>30</v>
      </c>
      <c r="C35" s="10" t="s">
        <v>30</v>
      </c>
      <c r="D35" s="13">
        <v>618117502</v>
      </c>
      <c r="E35" s="14">
        <v>108550411</v>
      </c>
      <c r="F35" s="18">
        <f t="shared" si="0"/>
        <v>0.1756145241782848</v>
      </c>
      <c r="G35" s="13">
        <v>682889</v>
      </c>
      <c r="H35" s="14">
        <v>289755</v>
      </c>
      <c r="I35" s="18">
        <f t="shared" si="1"/>
        <v>0.42430761075372425</v>
      </c>
    </row>
    <row r="36" spans="2:9" ht="13.5">
      <c r="B36" s="23">
        <v>31</v>
      </c>
      <c r="C36" s="24" t="s">
        <v>31</v>
      </c>
      <c r="D36" s="25">
        <v>215645520</v>
      </c>
      <c r="E36" s="26">
        <v>25186699</v>
      </c>
      <c r="F36" s="27">
        <f t="shared" si="0"/>
        <v>0.1167967644308122</v>
      </c>
      <c r="G36" s="25">
        <v>384519</v>
      </c>
      <c r="H36" s="26">
        <v>164142</v>
      </c>
      <c r="I36" s="27">
        <f t="shared" si="1"/>
        <v>0.4268761751694975</v>
      </c>
    </row>
    <row r="37" spans="2:9" ht="13.5">
      <c r="B37" s="1">
        <v>32</v>
      </c>
      <c r="C37" s="9" t="s">
        <v>32</v>
      </c>
      <c r="D37" s="11">
        <v>251992768</v>
      </c>
      <c r="E37" s="12">
        <v>21092057</v>
      </c>
      <c r="F37" s="17">
        <f t="shared" si="0"/>
        <v>0.0837010409759061</v>
      </c>
      <c r="G37" s="11">
        <v>217176</v>
      </c>
      <c r="H37" s="12">
        <v>88596</v>
      </c>
      <c r="I37" s="17">
        <f t="shared" si="1"/>
        <v>0.4079456293513095</v>
      </c>
    </row>
    <row r="38" spans="2:9" ht="13.5">
      <c r="B38" s="23">
        <v>33</v>
      </c>
      <c r="C38" s="24" t="s">
        <v>33</v>
      </c>
      <c r="D38" s="25">
        <v>902542744</v>
      </c>
      <c r="E38" s="26">
        <v>50222740</v>
      </c>
      <c r="F38" s="27">
        <f t="shared" si="0"/>
        <v>0.0556458298888058</v>
      </c>
      <c r="G38" s="25">
        <v>1203997</v>
      </c>
      <c r="H38" s="26">
        <v>220056</v>
      </c>
      <c r="I38" s="27">
        <f t="shared" si="1"/>
        <v>0.18277121952961678</v>
      </c>
    </row>
    <row r="39" spans="2:9" ht="13.5">
      <c r="B39" s="33">
        <v>34</v>
      </c>
      <c r="C39" s="34" t="s">
        <v>34</v>
      </c>
      <c r="D39" s="35">
        <v>2101527009</v>
      </c>
      <c r="E39" s="36">
        <v>93321898</v>
      </c>
      <c r="F39" s="21">
        <f t="shared" si="0"/>
        <v>0.04440670883616514</v>
      </c>
      <c r="G39" s="35">
        <v>3018512</v>
      </c>
      <c r="H39" s="36">
        <v>555899</v>
      </c>
      <c r="I39" s="21">
        <f t="shared" si="1"/>
        <v>0.1841632565979529</v>
      </c>
    </row>
    <row r="40" spans="2:9" ht="13.5">
      <c r="B40" s="28">
        <v>35</v>
      </c>
      <c r="C40" s="29" t="s">
        <v>35</v>
      </c>
      <c r="D40" s="30">
        <v>659168114</v>
      </c>
      <c r="E40" s="31">
        <v>41186972</v>
      </c>
      <c r="F40" s="32">
        <f t="shared" si="0"/>
        <v>0.062483259012737984</v>
      </c>
      <c r="G40" s="30">
        <v>791544</v>
      </c>
      <c r="H40" s="31">
        <v>103310</v>
      </c>
      <c r="I40" s="32">
        <f t="shared" si="1"/>
        <v>0.130517065381078</v>
      </c>
    </row>
    <row r="41" spans="2:9" ht="13.5">
      <c r="B41" s="1">
        <v>36</v>
      </c>
      <c r="C41" s="9" t="s">
        <v>36</v>
      </c>
      <c r="D41" s="11">
        <v>283405473</v>
      </c>
      <c r="E41" s="12">
        <v>19677294</v>
      </c>
      <c r="F41" s="17">
        <f t="shared" si="0"/>
        <v>0.06943159492195128</v>
      </c>
      <c r="G41" s="11">
        <v>394762</v>
      </c>
      <c r="H41" s="12">
        <v>81382</v>
      </c>
      <c r="I41" s="17">
        <f t="shared" si="1"/>
        <v>0.20615459441384937</v>
      </c>
    </row>
    <row r="42" spans="2:9" ht="13.5">
      <c r="B42" s="23">
        <v>37</v>
      </c>
      <c r="C42" s="24" t="s">
        <v>37</v>
      </c>
      <c r="D42" s="25">
        <v>384900826</v>
      </c>
      <c r="E42" s="26">
        <v>25250100</v>
      </c>
      <c r="F42" s="27">
        <f t="shared" si="0"/>
        <v>0.06560157394933727</v>
      </c>
      <c r="G42" s="25">
        <v>869758</v>
      </c>
      <c r="H42" s="26">
        <v>185595</v>
      </c>
      <c r="I42" s="27">
        <f t="shared" si="1"/>
        <v>0.21338694211493311</v>
      </c>
    </row>
    <row r="43" spans="2:9" ht="13.5">
      <c r="B43" s="1">
        <v>38</v>
      </c>
      <c r="C43" s="9" t="s">
        <v>38</v>
      </c>
      <c r="D43" s="11">
        <v>705062276</v>
      </c>
      <c r="E43" s="12">
        <v>45958405</v>
      </c>
      <c r="F43" s="17">
        <f t="shared" si="0"/>
        <v>0.06518346898480214</v>
      </c>
      <c r="G43" s="11">
        <v>715804</v>
      </c>
      <c r="H43" s="12">
        <v>142854</v>
      </c>
      <c r="I43" s="17">
        <f t="shared" si="1"/>
        <v>0.1995713910511816</v>
      </c>
    </row>
    <row r="44" spans="2:9" ht="13.5">
      <c r="B44" s="23">
        <v>39</v>
      </c>
      <c r="C44" s="24" t="s">
        <v>39</v>
      </c>
      <c r="D44" s="25">
        <v>366069372</v>
      </c>
      <c r="E44" s="26">
        <v>24602895</v>
      </c>
      <c r="F44" s="27">
        <f t="shared" si="0"/>
        <v>0.06720828586555447</v>
      </c>
      <c r="G44" s="25">
        <v>543847</v>
      </c>
      <c r="H44" s="26">
        <v>56758</v>
      </c>
      <c r="I44" s="27">
        <f t="shared" si="1"/>
        <v>0.10436391117354697</v>
      </c>
    </row>
    <row r="45" spans="2:9" s="41" customFormat="1" ht="13.5">
      <c r="B45" s="37">
        <v>40</v>
      </c>
      <c r="C45" s="38" t="s">
        <v>40</v>
      </c>
      <c r="D45" s="39">
        <v>2639168042</v>
      </c>
      <c r="E45" s="40">
        <v>138264123</v>
      </c>
      <c r="F45" s="22">
        <f t="shared" si="0"/>
        <v>0.052389283592272295</v>
      </c>
      <c r="G45" s="39">
        <v>4440864</v>
      </c>
      <c r="H45" s="40">
        <v>682950</v>
      </c>
      <c r="I45" s="22">
        <f t="shared" si="1"/>
        <v>0.1537876413238505</v>
      </c>
    </row>
    <row r="46" spans="2:9" ht="13.5">
      <c r="B46" s="23">
        <v>41</v>
      </c>
      <c r="C46" s="24" t="s">
        <v>41</v>
      </c>
      <c r="D46" s="25">
        <v>291264368</v>
      </c>
      <c r="E46" s="26">
        <v>43639637</v>
      </c>
      <c r="F46" s="27">
        <f t="shared" si="0"/>
        <v>0.14982827216269723</v>
      </c>
      <c r="G46" s="25">
        <v>476228</v>
      </c>
      <c r="H46" s="26">
        <v>251098</v>
      </c>
      <c r="I46" s="27">
        <f t="shared" si="1"/>
        <v>0.5272642515769758</v>
      </c>
    </row>
    <row r="47" spans="2:9" ht="13.5">
      <c r="B47" s="1">
        <v>42</v>
      </c>
      <c r="C47" s="9" t="s">
        <v>42</v>
      </c>
      <c r="D47" s="11">
        <v>908802058</v>
      </c>
      <c r="E47" s="12">
        <v>34009078</v>
      </c>
      <c r="F47" s="17">
        <f t="shared" si="0"/>
        <v>0.03742187608470402</v>
      </c>
      <c r="G47" s="11">
        <v>824422</v>
      </c>
      <c r="H47" s="12">
        <v>148090</v>
      </c>
      <c r="I47" s="17">
        <f t="shared" si="1"/>
        <v>0.17962887938458702</v>
      </c>
    </row>
    <row r="48" spans="2:9" ht="13.5">
      <c r="B48" s="23">
        <v>43</v>
      </c>
      <c r="C48" s="24" t="s">
        <v>43</v>
      </c>
      <c r="D48" s="25">
        <v>1126530969</v>
      </c>
      <c r="E48" s="26">
        <v>59729782</v>
      </c>
      <c r="F48" s="27">
        <f t="shared" si="0"/>
        <v>0.05302098534674194</v>
      </c>
      <c r="G48" s="25">
        <v>1621857</v>
      </c>
      <c r="H48" s="26">
        <v>377605</v>
      </c>
      <c r="I48" s="27">
        <f t="shared" si="1"/>
        <v>0.23282262246301616</v>
      </c>
    </row>
    <row r="49" spans="2:9" ht="13.5">
      <c r="B49" s="1">
        <v>44</v>
      </c>
      <c r="C49" s="9" t="s">
        <v>44</v>
      </c>
      <c r="D49" s="11">
        <v>750829725</v>
      </c>
      <c r="E49" s="12">
        <v>37098070</v>
      </c>
      <c r="F49" s="17">
        <f t="shared" si="0"/>
        <v>0.04940943167906678</v>
      </c>
      <c r="G49" s="11">
        <v>921503</v>
      </c>
      <c r="H49" s="12">
        <v>111247</v>
      </c>
      <c r="I49" s="17">
        <f t="shared" si="1"/>
        <v>0.12072342683637492</v>
      </c>
    </row>
    <row r="50" spans="2:9" ht="13.5">
      <c r="B50" s="28">
        <v>45</v>
      </c>
      <c r="C50" s="29" t="s">
        <v>45</v>
      </c>
      <c r="D50" s="30">
        <v>542473987</v>
      </c>
      <c r="E50" s="31">
        <v>29381366</v>
      </c>
      <c r="F50" s="32">
        <f t="shared" si="0"/>
        <v>0.05416179707064921</v>
      </c>
      <c r="G50" s="30">
        <v>467284</v>
      </c>
      <c r="H50" s="31">
        <v>114080</v>
      </c>
      <c r="I50" s="32">
        <f t="shared" si="1"/>
        <v>0.2441341882024636</v>
      </c>
    </row>
    <row r="51" spans="2:9" ht="13.5">
      <c r="B51" s="1">
        <v>46</v>
      </c>
      <c r="C51" s="9" t="s">
        <v>46</v>
      </c>
      <c r="D51" s="11">
        <v>936220035</v>
      </c>
      <c r="E51" s="12">
        <v>47245369</v>
      </c>
      <c r="F51" s="17">
        <f t="shared" si="0"/>
        <v>0.050463958507360934</v>
      </c>
      <c r="G51" s="11">
        <v>1203015</v>
      </c>
      <c r="H51" s="12">
        <v>122016</v>
      </c>
      <c r="I51" s="17">
        <f t="shared" si="1"/>
        <v>0.10142516926222865</v>
      </c>
    </row>
    <row r="52" spans="2:9" ht="13.5">
      <c r="B52" s="28">
        <v>47</v>
      </c>
      <c r="C52" s="29" t="s">
        <v>47</v>
      </c>
      <c r="D52" s="30">
        <v>758371160</v>
      </c>
      <c r="E52" s="31">
        <v>56242166</v>
      </c>
      <c r="F52" s="32">
        <f t="shared" si="0"/>
        <v>0.07416179433827626</v>
      </c>
      <c r="G52" s="30">
        <v>998619</v>
      </c>
      <c r="H52" s="31">
        <v>265087</v>
      </c>
      <c r="I52" s="32">
        <f t="shared" si="1"/>
        <v>0.26545359140973684</v>
      </c>
    </row>
    <row r="53" spans="2:9" ht="27.75" customHeight="1">
      <c r="B53" s="47" t="s">
        <v>51</v>
      </c>
      <c r="C53" s="47"/>
      <c r="D53" s="15">
        <f>SUM(D6:D52)</f>
        <v>67801102104</v>
      </c>
      <c r="E53" s="15">
        <f>SUM(E6:E52)</f>
        <v>5325959756</v>
      </c>
      <c r="F53" s="19">
        <f t="shared" si="0"/>
        <v>0.07855270181051804</v>
      </c>
      <c r="G53" s="15">
        <f>SUM(G6:G52)</f>
        <v>110984122</v>
      </c>
      <c r="H53" s="15">
        <f>SUM(H6:H52)</f>
        <v>22409558</v>
      </c>
      <c r="I53" s="19">
        <f t="shared" si="1"/>
        <v>0.2019167931066752</v>
      </c>
    </row>
    <row r="54" spans="1:9" ht="13.5">
      <c r="A54" s="42" t="s">
        <v>58</v>
      </c>
      <c r="B54" s="42"/>
      <c r="C54" s="48" t="s">
        <v>55</v>
      </c>
      <c r="D54" s="48"/>
      <c r="E54" s="48"/>
      <c r="F54" s="48"/>
      <c r="G54" s="48"/>
      <c r="H54" s="48"/>
      <c r="I54" s="48"/>
    </row>
    <row r="55" spans="3:9" ht="13.5">
      <c r="C55" s="49"/>
      <c r="D55" s="49"/>
      <c r="E55" s="49"/>
      <c r="F55" s="49"/>
      <c r="G55" s="49"/>
      <c r="H55" s="49"/>
      <c r="I55" s="49"/>
    </row>
    <row r="56" spans="1:10" ht="13.5">
      <c r="A56" s="42"/>
      <c r="B56" s="42"/>
      <c r="C56" s="43"/>
      <c r="D56" s="43"/>
      <c r="E56" s="43"/>
      <c r="F56" s="43"/>
      <c r="G56" s="43"/>
      <c r="H56" s="43"/>
      <c r="I56" s="43"/>
      <c r="J56" s="20"/>
    </row>
    <row r="57" spans="3:10" ht="13.5">
      <c r="C57" s="43"/>
      <c r="D57" s="43"/>
      <c r="E57" s="43"/>
      <c r="F57" s="43"/>
      <c r="G57" s="43"/>
      <c r="H57" s="43"/>
      <c r="I57" s="43"/>
      <c r="J57" s="20"/>
    </row>
    <row r="58" spans="1:10" ht="13.5">
      <c r="A58" s="42"/>
      <c r="B58" s="42"/>
      <c r="C58" s="43"/>
      <c r="D58" s="43"/>
      <c r="E58" s="43"/>
      <c r="F58" s="43"/>
      <c r="G58" s="43"/>
      <c r="H58" s="43"/>
      <c r="I58" s="43"/>
      <c r="J58" s="20"/>
    </row>
    <row r="59" spans="3:10" ht="13.5">
      <c r="C59" s="43"/>
      <c r="D59" s="43"/>
      <c r="E59" s="43"/>
      <c r="F59" s="43"/>
      <c r="G59" s="43"/>
      <c r="H59" s="43"/>
      <c r="I59" s="43"/>
      <c r="J59" s="20"/>
    </row>
    <row r="61" ht="13.5">
      <c r="E61" t="s">
        <v>56</v>
      </c>
    </row>
  </sheetData>
  <sheetProtection/>
  <mergeCells count="9">
    <mergeCell ref="A58:B58"/>
    <mergeCell ref="C58:I59"/>
    <mergeCell ref="D4:F4"/>
    <mergeCell ref="G4:I4"/>
    <mergeCell ref="B53:C53"/>
    <mergeCell ref="C54:I55"/>
    <mergeCell ref="A54:B54"/>
    <mergeCell ref="A56:B56"/>
    <mergeCell ref="C56:I57"/>
  </mergeCell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2010-07-29T04:56:57Z</cp:lastPrinted>
  <dcterms:created xsi:type="dcterms:W3CDTF">2009-12-11T02:42:58Z</dcterms:created>
  <dcterms:modified xsi:type="dcterms:W3CDTF">2012-06-01T08:26:01Z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