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<sst xmlns="http://schemas.openxmlformats.org/spreadsheetml/2006/main" count="63" uniqueCount="60">
  <si>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</si>
  <si>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</si>
  <si>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</si>
  <si>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</si>
  <si>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</si>
  <si>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</si>
  <si>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</si>
  <si>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</si>
  <si>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</si>
  <si>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</si>
  <si>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</si>
  <si>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</si>
  <si>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</si>
  <si>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</si>
  <si>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</si>
  <si>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</si>
  <si>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</si>
  <si>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</si>
  <si>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</si>
  <si>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</si>
  <si>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</si>
  <si>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</si>
  <si>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</si>
  <si>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</si>
  <si>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</si>
  <si>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</si>
  <si>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</si>
  <si>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</si>
  <si>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</si>
  <si>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</si>
  <si>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</si>
  <si>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</si>
  <si>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</si>
  <si>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</si>
  <si>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</si>
  <si>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</si>
  <si>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</si>
  <si>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</si>
  <si>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</si>
  <si>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</si>
  <si>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</si>
  <si>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</si>
  <si>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</si>
  <si>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</si>
  <si>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</si>
  <si>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</si>
  <si>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</si>
  <si>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</si>
  <si>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</si>
  <si>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</si>
  <si>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</si>
  <si>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</si>
  <si>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</si>
  <si>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</si>
  <si>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</si>
  <si>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</si>
  <si>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</si>
  <si>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</si>
  <si>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t>
  </si>
  <si>
    <t>平成23年度・平成24年3月末日現在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</si>
</sst>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5">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5" xfId="48"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59</v>
      </c>
      <c r="F3" s="2"/>
      <c r="I3" t="s">
        <v>52</v>
      </c>
    </row>
    <row r="4" spans="2:9" ht="16.5" customHeight="1">
      <c r="B4" s="4"/>
      <c r="C4" s="5"/>
      <c r="D4" s="39" t="s">
        <v>49</v>
      </c>
      <c r="E4" s="40"/>
      <c r="F4" s="41"/>
      <c r="G4" s="39" t="s">
        <v>50</v>
      </c>
      <c r="H4" s="40"/>
      <c r="I4" s="41"/>
    </row>
    <row r="5" spans="2:9" ht="16.5" customHeight="1">
      <c r="B5" s="8" t="s">
        <v>0</v>
      </c>
      <c r="C5" s="6"/>
      <c r="D5" s="16" t="s">
        <v>53</v>
      </c>
      <c r="E5" s="16" t="s">
        <v>54</v>
      </c>
      <c r="F5" s="7" t="s">
        <v>48</v>
      </c>
      <c r="G5" s="16" t="s">
        <v>53</v>
      </c>
      <c r="H5" s="16" t="s">
        <v>54</v>
      </c>
      <c r="I5" s="7" t="s">
        <v>48</v>
      </c>
    </row>
    <row r="6" spans="2:9" ht="13.5">
      <c r="B6" s="23">
        <v>1</v>
      </c>
      <c r="C6" s="24" t="s">
        <v>1</v>
      </c>
      <c r="D6" s="25">
        <v>102464065607</v>
      </c>
      <c r="E6" s="26">
        <v>100533667984</v>
      </c>
      <c r="F6" s="27">
        <f>E6/D6</f>
        <v>0.981160247628627</v>
      </c>
      <c r="G6" s="25">
        <v>242398752</v>
      </c>
      <c r="H6" s="26">
        <v>239631738</v>
      </c>
      <c r="I6" s="27">
        <f>H6/G6</f>
        <v>0.9885848669715923</v>
      </c>
    </row>
    <row r="7" spans="2:9" ht="13.5">
      <c r="B7" s="1">
        <v>2</v>
      </c>
      <c r="C7" s="9" t="s">
        <v>2</v>
      </c>
      <c r="D7" s="11">
        <v>22215302104</v>
      </c>
      <c r="E7" s="12">
        <v>20819483565</v>
      </c>
      <c r="F7" s="21">
        <f aca="true" t="shared" si="0" ref="F7:F53">E7/D7</f>
        <v>0.9371685997126875</v>
      </c>
      <c r="G7" s="11">
        <v>51076290</v>
      </c>
      <c r="H7" s="12">
        <v>49345970</v>
      </c>
      <c r="I7" s="21">
        <f aca="true" t="shared" si="1" ref="I7:I53">H7/G7</f>
        <v>0.9661228331188503</v>
      </c>
    </row>
    <row r="8" spans="2:9" ht="13.5">
      <c r="B8" s="23">
        <v>3</v>
      </c>
      <c r="C8" s="24" t="s">
        <v>3</v>
      </c>
      <c r="D8" s="25">
        <v>22488801120</v>
      </c>
      <c r="E8" s="26">
        <v>21890914406</v>
      </c>
      <c r="F8" s="27">
        <f t="shared" si="0"/>
        <v>0.9734140245711773</v>
      </c>
      <c r="G8" s="25">
        <v>53505542</v>
      </c>
      <c r="H8" s="26">
        <v>52185291</v>
      </c>
      <c r="I8" s="27">
        <f t="shared" si="1"/>
        <v>0.9753249672716146</v>
      </c>
    </row>
    <row r="9" spans="2:9" ht="13.5">
      <c r="B9" s="1">
        <v>4</v>
      </c>
      <c r="C9" s="9" t="s">
        <v>4</v>
      </c>
      <c r="D9" s="11">
        <v>44855778162</v>
      </c>
      <c r="E9" s="12">
        <v>43000119067</v>
      </c>
      <c r="F9" s="17">
        <f t="shared" si="0"/>
        <v>0.958630545025924</v>
      </c>
      <c r="G9" s="11">
        <v>111559317</v>
      </c>
      <c r="H9" s="12">
        <v>107089084</v>
      </c>
      <c r="I9" s="17">
        <f t="shared" si="1"/>
        <v>0.9599295413398775</v>
      </c>
    </row>
    <row r="10" spans="2:9" ht="13.5">
      <c r="B10" s="28">
        <v>5</v>
      </c>
      <c r="C10" s="29" t="s">
        <v>5</v>
      </c>
      <c r="D10" s="30">
        <v>18432417770</v>
      </c>
      <c r="E10" s="31">
        <v>17458782686</v>
      </c>
      <c r="F10" s="32">
        <f>E10/D10</f>
        <v>0.9471781132486777</v>
      </c>
      <c r="G10" s="30">
        <v>42633780</v>
      </c>
      <c r="H10" s="31">
        <v>41164390</v>
      </c>
      <c r="I10" s="32">
        <f t="shared" si="1"/>
        <v>0.9655346065959903</v>
      </c>
    </row>
    <row r="11" spans="2:9" ht="13.5">
      <c r="B11" s="1">
        <v>6</v>
      </c>
      <c r="C11" s="9" t="s">
        <v>6</v>
      </c>
      <c r="D11" s="11">
        <v>20965547960</v>
      </c>
      <c r="E11" s="12">
        <v>20388546726</v>
      </c>
      <c r="F11" s="17">
        <f t="shared" si="0"/>
        <v>0.972478599886783</v>
      </c>
      <c r="G11" s="11">
        <v>49389161</v>
      </c>
      <c r="H11" s="12">
        <v>48601410</v>
      </c>
      <c r="I11" s="21">
        <f t="shared" si="1"/>
        <v>0.9840501238723209</v>
      </c>
    </row>
    <row r="12" spans="2:9" ht="13.5">
      <c r="B12" s="23">
        <v>7</v>
      </c>
      <c r="C12" s="24" t="s">
        <v>7</v>
      </c>
      <c r="D12" s="25">
        <v>38076262537</v>
      </c>
      <c r="E12" s="26">
        <v>36512161761</v>
      </c>
      <c r="F12" s="27">
        <f t="shared" si="0"/>
        <v>0.9589218932798326</v>
      </c>
      <c r="G12" s="25">
        <v>94748678</v>
      </c>
      <c r="H12" s="26">
        <v>90555468</v>
      </c>
      <c r="I12" s="27">
        <f t="shared" si="1"/>
        <v>0.955743868004153</v>
      </c>
    </row>
    <row r="13" spans="2:9" ht="13.5">
      <c r="B13" s="1">
        <v>8</v>
      </c>
      <c r="C13" s="9" t="s">
        <v>8</v>
      </c>
      <c r="D13" s="11">
        <v>61282994081</v>
      </c>
      <c r="E13" s="12">
        <v>59430411216</v>
      </c>
      <c r="F13" s="17">
        <f t="shared" si="0"/>
        <v>0.9697700333872171</v>
      </c>
      <c r="G13" s="11">
        <v>155158818</v>
      </c>
      <c r="H13" s="12">
        <v>151615885</v>
      </c>
      <c r="I13" s="17">
        <f t="shared" si="1"/>
        <v>0.9771657644362823</v>
      </c>
    </row>
    <row r="14" spans="2:9" ht="13.5">
      <c r="B14" s="23">
        <v>9</v>
      </c>
      <c r="C14" s="24" t="s">
        <v>9</v>
      </c>
      <c r="D14" s="25">
        <v>44134925945</v>
      </c>
      <c r="E14" s="26">
        <v>42693995319</v>
      </c>
      <c r="F14" s="27">
        <f t="shared" si="0"/>
        <v>0.9673516926754187</v>
      </c>
      <c r="G14" s="25">
        <v>110618190</v>
      </c>
      <c r="H14" s="26">
        <v>108204433</v>
      </c>
      <c r="I14" s="27">
        <f t="shared" si="1"/>
        <v>0.9781793844213145</v>
      </c>
    </row>
    <row r="15" spans="2:9" ht="13.5">
      <c r="B15" s="3">
        <v>10</v>
      </c>
      <c r="C15" s="10" t="s">
        <v>10</v>
      </c>
      <c r="D15" s="13">
        <v>43723595521</v>
      </c>
      <c r="E15" s="14">
        <v>42546998677</v>
      </c>
      <c r="F15" s="22">
        <f t="shared" si="0"/>
        <v>0.9730901169041578</v>
      </c>
      <c r="G15" s="13">
        <v>110829888</v>
      </c>
      <c r="H15" s="14">
        <v>108341365</v>
      </c>
      <c r="I15" s="18">
        <f t="shared" si="1"/>
        <v>0.9775464629180172</v>
      </c>
    </row>
    <row r="16" spans="2:9" ht="13.5">
      <c r="B16" s="23">
        <v>11</v>
      </c>
      <c r="C16" s="24" t="s">
        <v>11</v>
      </c>
      <c r="D16" s="25">
        <v>104323075327</v>
      </c>
      <c r="E16" s="26">
        <v>100711306842</v>
      </c>
      <c r="F16" s="27">
        <f t="shared" si="0"/>
        <v>0.9653790067664423</v>
      </c>
      <c r="G16" s="25">
        <v>272642688</v>
      </c>
      <c r="H16" s="26">
        <v>263445786</v>
      </c>
      <c r="I16" s="27">
        <f t="shared" si="1"/>
        <v>0.9662675640873963</v>
      </c>
    </row>
    <row r="17" spans="2:9" ht="13.5">
      <c r="B17" s="1">
        <v>12</v>
      </c>
      <c r="C17" s="9" t="s">
        <v>12</v>
      </c>
      <c r="D17" s="11">
        <v>87070613409</v>
      </c>
      <c r="E17" s="12">
        <v>83846311798</v>
      </c>
      <c r="F17" s="17">
        <f t="shared" si="0"/>
        <v>0.9629691179978902</v>
      </c>
      <c r="G17" s="11">
        <v>227310959</v>
      </c>
      <c r="H17" s="12">
        <v>222247047</v>
      </c>
      <c r="I17" s="21">
        <f t="shared" si="1"/>
        <v>0.9777225347063008</v>
      </c>
    </row>
    <row r="18" spans="2:9" ht="13.5">
      <c r="B18" s="23">
        <v>13</v>
      </c>
      <c r="C18" s="24" t="s">
        <v>13</v>
      </c>
      <c r="D18" s="25">
        <v>934541599192</v>
      </c>
      <c r="E18" s="26">
        <v>920513168909</v>
      </c>
      <c r="F18" s="27">
        <f t="shared" si="0"/>
        <v>0.9849889718177031</v>
      </c>
      <c r="G18" s="25">
        <v>2526977185</v>
      </c>
      <c r="H18" s="26">
        <v>2489406668</v>
      </c>
      <c r="I18" s="27">
        <f t="shared" si="1"/>
        <v>0.985132229438787</v>
      </c>
    </row>
    <row r="19" spans="2:9" ht="13.5">
      <c r="B19" s="1">
        <v>14</v>
      </c>
      <c r="C19" s="9" t="s">
        <v>14</v>
      </c>
      <c r="D19" s="11">
        <v>179099820551</v>
      </c>
      <c r="E19" s="12">
        <v>174262433892</v>
      </c>
      <c r="F19" s="17">
        <f t="shared" si="0"/>
        <v>0.972990555523072</v>
      </c>
      <c r="G19" s="11">
        <v>466202050</v>
      </c>
      <c r="H19" s="12">
        <v>457330061</v>
      </c>
      <c r="I19" s="17">
        <f t="shared" si="1"/>
        <v>0.9809696482458625</v>
      </c>
    </row>
    <row r="20" spans="2:9" ht="13.5">
      <c r="B20" s="28">
        <v>15</v>
      </c>
      <c r="C20" s="29" t="s">
        <v>15</v>
      </c>
      <c r="D20" s="30">
        <v>49988253263</v>
      </c>
      <c r="E20" s="31">
        <v>49242013000</v>
      </c>
      <c r="F20" s="32">
        <f t="shared" si="0"/>
        <v>0.9850716875607984</v>
      </c>
      <c r="G20" s="30">
        <v>120270175</v>
      </c>
      <c r="H20" s="31">
        <v>118875405</v>
      </c>
      <c r="I20" s="32">
        <f t="shared" si="1"/>
        <v>0.9884030267686897</v>
      </c>
    </row>
    <row r="21" spans="2:9" ht="13.5">
      <c r="B21" s="1">
        <v>16</v>
      </c>
      <c r="C21" s="9" t="s">
        <v>16</v>
      </c>
      <c r="D21" s="11">
        <v>27458933291</v>
      </c>
      <c r="E21" s="12">
        <v>27067473074</v>
      </c>
      <c r="F21" s="17">
        <f t="shared" si="0"/>
        <v>0.9857437937282033</v>
      </c>
      <c r="G21" s="11">
        <v>65486736</v>
      </c>
      <c r="H21" s="12">
        <v>64967077</v>
      </c>
      <c r="I21" s="17">
        <f t="shared" si="1"/>
        <v>0.9920646678741173</v>
      </c>
    </row>
    <row r="22" spans="2:9" ht="13.5">
      <c r="B22" s="23">
        <v>17</v>
      </c>
      <c r="C22" s="24" t="s">
        <v>17</v>
      </c>
      <c r="D22" s="25">
        <v>25336164898</v>
      </c>
      <c r="E22" s="26">
        <v>24979165659</v>
      </c>
      <c r="F22" s="27">
        <f t="shared" si="0"/>
        <v>0.9859094997037937</v>
      </c>
      <c r="G22" s="25">
        <v>63752641</v>
      </c>
      <c r="H22" s="26">
        <v>63282092</v>
      </c>
      <c r="I22" s="27">
        <f t="shared" si="1"/>
        <v>0.9926191449856956</v>
      </c>
    </row>
    <row r="23" spans="2:9" ht="13.5">
      <c r="B23" s="1">
        <v>18</v>
      </c>
      <c r="C23" s="9" t="s">
        <v>18</v>
      </c>
      <c r="D23" s="11">
        <v>18197007433</v>
      </c>
      <c r="E23" s="12">
        <v>17911459104</v>
      </c>
      <c r="F23" s="17">
        <f t="shared" si="0"/>
        <v>0.9843079511809089</v>
      </c>
      <c r="G23" s="11">
        <v>43889079</v>
      </c>
      <c r="H23" s="12">
        <v>43349587</v>
      </c>
      <c r="I23" s="17">
        <f t="shared" si="1"/>
        <v>0.9877078304605116</v>
      </c>
    </row>
    <row r="24" spans="2:9" ht="13.5">
      <c r="B24" s="23">
        <v>19</v>
      </c>
      <c r="C24" s="24" t="s">
        <v>19</v>
      </c>
      <c r="D24" s="25">
        <v>16346007338</v>
      </c>
      <c r="E24" s="26">
        <v>15981173013</v>
      </c>
      <c r="F24" s="27">
        <f t="shared" si="0"/>
        <v>0.9776805236009004</v>
      </c>
      <c r="G24" s="25">
        <v>40167318</v>
      </c>
      <c r="H24" s="26">
        <v>39619605</v>
      </c>
      <c r="I24" s="27">
        <f t="shared" si="1"/>
        <v>0.9863642128160013</v>
      </c>
    </row>
    <row r="25" spans="2:9" ht="13.5">
      <c r="B25" s="3">
        <v>20</v>
      </c>
      <c r="C25" s="10" t="s">
        <v>20</v>
      </c>
      <c r="D25" s="13">
        <v>45742614702</v>
      </c>
      <c r="E25" s="14">
        <v>44583232998</v>
      </c>
      <c r="F25" s="18">
        <f t="shared" si="0"/>
        <v>0.9746542319114673</v>
      </c>
      <c r="G25" s="13">
        <v>112599372</v>
      </c>
      <c r="H25" s="14">
        <v>110563358</v>
      </c>
      <c r="I25" s="18">
        <f t="shared" si="1"/>
        <v>0.9819180696673868</v>
      </c>
    </row>
    <row r="26" spans="2:9" ht="13.5">
      <c r="B26" s="23">
        <v>21</v>
      </c>
      <c r="C26" s="24" t="s">
        <v>21</v>
      </c>
      <c r="D26" s="25">
        <v>42595323892</v>
      </c>
      <c r="E26" s="26">
        <v>41714729608</v>
      </c>
      <c r="F26" s="27">
        <f t="shared" si="0"/>
        <v>0.9793265033919513</v>
      </c>
      <c r="G26" s="25">
        <v>101498000</v>
      </c>
      <c r="H26" s="26">
        <v>99842510</v>
      </c>
      <c r="I26" s="27">
        <f t="shared" si="1"/>
        <v>0.9836894323040848</v>
      </c>
    </row>
    <row r="27" spans="2:9" ht="13.5">
      <c r="B27" s="1">
        <v>22</v>
      </c>
      <c r="C27" s="9" t="s">
        <v>22</v>
      </c>
      <c r="D27" s="11">
        <v>90350910648</v>
      </c>
      <c r="E27" s="12">
        <v>88389661589</v>
      </c>
      <c r="F27" s="17">
        <f t="shared" si="0"/>
        <v>0.9782929796176503</v>
      </c>
      <c r="G27" s="11">
        <v>227001175</v>
      </c>
      <c r="H27" s="12">
        <v>222345839</v>
      </c>
      <c r="I27" s="17">
        <f t="shared" si="1"/>
        <v>0.9794920180479242</v>
      </c>
    </row>
    <row r="28" spans="2:9" ht="13.5">
      <c r="B28" s="23">
        <v>23</v>
      </c>
      <c r="C28" s="24" t="s">
        <v>23</v>
      </c>
      <c r="D28" s="25">
        <v>231257106488</v>
      </c>
      <c r="E28" s="26">
        <v>227512620282</v>
      </c>
      <c r="F28" s="27">
        <f t="shared" si="0"/>
        <v>0.9838081248059103</v>
      </c>
      <c r="G28" s="25">
        <v>585732822</v>
      </c>
      <c r="H28" s="26">
        <v>576995015</v>
      </c>
      <c r="I28" s="27">
        <f t="shared" si="1"/>
        <v>0.9850822650331178</v>
      </c>
    </row>
    <row r="29" spans="2:9" ht="13.5">
      <c r="B29" s="1">
        <v>24</v>
      </c>
      <c r="C29" s="9" t="s">
        <v>24</v>
      </c>
      <c r="D29" s="11">
        <v>39935681747</v>
      </c>
      <c r="E29" s="12">
        <v>38638164385</v>
      </c>
      <c r="F29" s="17">
        <f t="shared" si="0"/>
        <v>0.9675098231646573</v>
      </c>
      <c r="G29" s="11">
        <v>96157609</v>
      </c>
      <c r="H29" s="12">
        <v>94781382</v>
      </c>
      <c r="I29" s="17">
        <f t="shared" si="1"/>
        <v>0.9856877992879378</v>
      </c>
    </row>
    <row r="30" spans="2:9" ht="13.5">
      <c r="B30" s="28">
        <v>25</v>
      </c>
      <c r="C30" s="29" t="s">
        <v>25</v>
      </c>
      <c r="D30" s="30">
        <v>28733216593</v>
      </c>
      <c r="E30" s="31">
        <v>28055162236</v>
      </c>
      <c r="F30" s="32">
        <f t="shared" si="0"/>
        <v>0.9764017246448771</v>
      </c>
      <c r="G30" s="30">
        <v>71834260</v>
      </c>
      <c r="H30" s="31">
        <v>70659861</v>
      </c>
      <c r="I30" s="32">
        <f t="shared" si="1"/>
        <v>0.9836512689070647</v>
      </c>
    </row>
    <row r="31" spans="2:9" ht="13.5">
      <c r="B31" s="1">
        <v>26</v>
      </c>
      <c r="C31" s="9" t="s">
        <v>26</v>
      </c>
      <c r="D31" s="11">
        <v>53824755891</v>
      </c>
      <c r="E31" s="12">
        <v>52629459016</v>
      </c>
      <c r="F31" s="17">
        <f t="shared" si="0"/>
        <v>0.9777928045336503</v>
      </c>
      <c r="G31" s="11">
        <v>141389574</v>
      </c>
      <c r="H31" s="12">
        <v>139005914</v>
      </c>
      <c r="I31" s="17">
        <f t="shared" si="1"/>
        <v>0.9831411897457163</v>
      </c>
    </row>
    <row r="32" spans="2:9" ht="13.5">
      <c r="B32" s="23">
        <v>27</v>
      </c>
      <c r="C32" s="24" t="s">
        <v>27</v>
      </c>
      <c r="D32" s="25">
        <v>290751843749</v>
      </c>
      <c r="E32" s="26">
        <v>283560979030</v>
      </c>
      <c r="F32" s="27">
        <f t="shared" si="0"/>
        <v>0.9752680339829325</v>
      </c>
      <c r="G32" s="25">
        <v>766113316</v>
      </c>
      <c r="H32" s="26">
        <v>747385421</v>
      </c>
      <c r="I32" s="27">
        <f t="shared" si="1"/>
        <v>0.9755546671636236</v>
      </c>
    </row>
    <row r="33" spans="2:9" ht="13.5">
      <c r="B33" s="1">
        <v>28</v>
      </c>
      <c r="C33" s="9" t="s">
        <v>28</v>
      </c>
      <c r="D33" s="11">
        <v>111337569946</v>
      </c>
      <c r="E33" s="12">
        <v>107989581987</v>
      </c>
      <c r="F33" s="17">
        <f t="shared" si="0"/>
        <v>0.9699293961542019</v>
      </c>
      <c r="G33" s="11">
        <v>281756146</v>
      </c>
      <c r="H33" s="12">
        <v>275497645</v>
      </c>
      <c r="I33" s="17">
        <f t="shared" si="1"/>
        <v>0.9777875262390905</v>
      </c>
    </row>
    <row r="34" spans="2:9" ht="13.5">
      <c r="B34" s="23">
        <v>29</v>
      </c>
      <c r="C34" s="24" t="s">
        <v>29</v>
      </c>
      <c r="D34" s="25">
        <v>16727717119</v>
      </c>
      <c r="E34" s="26">
        <v>16117310269</v>
      </c>
      <c r="F34" s="27">
        <f t="shared" si="0"/>
        <v>0.9635092555871431</v>
      </c>
      <c r="G34" s="25">
        <v>42405102</v>
      </c>
      <c r="H34" s="26">
        <v>41166520</v>
      </c>
      <c r="I34" s="27">
        <f t="shared" si="1"/>
        <v>0.9707916750206143</v>
      </c>
    </row>
    <row r="35" spans="2:9" ht="13.5">
      <c r="B35" s="3">
        <v>30</v>
      </c>
      <c r="C35" s="10" t="s">
        <v>30</v>
      </c>
      <c r="D35" s="13">
        <v>16086338289</v>
      </c>
      <c r="E35" s="14">
        <v>15680307428</v>
      </c>
      <c r="F35" s="18">
        <f t="shared" si="0"/>
        <v>0.974759273757307</v>
      </c>
      <c r="G35" s="13">
        <v>38992781</v>
      </c>
      <c r="H35" s="14">
        <v>38128206</v>
      </c>
      <c r="I35" s="18">
        <f t="shared" si="1"/>
        <v>0.9778273060339041</v>
      </c>
    </row>
    <row r="36" spans="2:9" ht="13.5">
      <c r="B36" s="23">
        <v>31</v>
      </c>
      <c r="C36" s="24" t="s">
        <v>31</v>
      </c>
      <c r="D36" s="25">
        <v>9892372064</v>
      </c>
      <c r="E36" s="26">
        <v>9635687983</v>
      </c>
      <c r="F36" s="27">
        <f t="shared" si="0"/>
        <v>0.9740523224016092</v>
      </c>
      <c r="G36" s="25">
        <v>23802024</v>
      </c>
      <c r="H36" s="26">
        <v>23332747</v>
      </c>
      <c r="I36" s="27">
        <f t="shared" si="1"/>
        <v>0.9802841556667617</v>
      </c>
    </row>
    <row r="37" spans="2:9" ht="13.5">
      <c r="B37" s="1">
        <v>32</v>
      </c>
      <c r="C37" s="9" t="s">
        <v>32</v>
      </c>
      <c r="D37" s="11">
        <v>13680834218</v>
      </c>
      <c r="E37" s="12">
        <v>13456840280</v>
      </c>
      <c r="F37" s="17">
        <f t="shared" si="0"/>
        <v>0.9836271725517082</v>
      </c>
      <c r="G37" s="11">
        <v>31725056</v>
      </c>
      <c r="H37" s="12">
        <v>31368253</v>
      </c>
      <c r="I37" s="17">
        <f t="shared" si="1"/>
        <v>0.988753274383503</v>
      </c>
    </row>
    <row r="38" spans="2:9" ht="13.5">
      <c r="B38" s="23">
        <v>33</v>
      </c>
      <c r="C38" s="24" t="s">
        <v>33</v>
      </c>
      <c r="D38" s="25">
        <v>41433929721</v>
      </c>
      <c r="E38" s="26">
        <v>40373107903</v>
      </c>
      <c r="F38" s="27">
        <f t="shared" si="0"/>
        <v>0.9743972675258378</v>
      </c>
      <c r="G38" s="25">
        <v>100779387</v>
      </c>
      <c r="H38" s="26">
        <v>98765723</v>
      </c>
      <c r="I38" s="27">
        <f t="shared" si="1"/>
        <v>0.9800190886257326</v>
      </c>
    </row>
    <row r="39" spans="2:9" ht="13.5">
      <c r="B39" s="33">
        <v>34</v>
      </c>
      <c r="C39" s="34" t="s">
        <v>34</v>
      </c>
      <c r="D39" s="35">
        <v>73131424908</v>
      </c>
      <c r="E39" s="36">
        <v>70495205996</v>
      </c>
      <c r="F39" s="21">
        <f t="shared" si="0"/>
        <v>0.9639523103055029</v>
      </c>
      <c r="G39" s="35">
        <v>175865167</v>
      </c>
      <c r="H39" s="36">
        <v>172103846</v>
      </c>
      <c r="I39" s="21">
        <f t="shared" si="1"/>
        <v>0.9786124730430558</v>
      </c>
    </row>
    <row r="40" spans="2:9" ht="13.5">
      <c r="B40" s="28">
        <v>35</v>
      </c>
      <c r="C40" s="29" t="s">
        <v>35</v>
      </c>
      <c r="D40" s="30">
        <v>29272653458</v>
      </c>
      <c r="E40" s="31">
        <v>28627402441</v>
      </c>
      <c r="F40" s="32">
        <f t="shared" si="0"/>
        <v>0.9779572078108396</v>
      </c>
      <c r="G40" s="30">
        <v>70768851</v>
      </c>
      <c r="H40" s="31">
        <v>69816994</v>
      </c>
      <c r="I40" s="32">
        <f t="shared" si="1"/>
        <v>0.9865497745611271</v>
      </c>
    </row>
    <row r="41" spans="2:9" ht="13.5">
      <c r="B41" s="1">
        <v>36</v>
      </c>
      <c r="C41" s="9" t="s">
        <v>36</v>
      </c>
      <c r="D41" s="11">
        <v>14278960699</v>
      </c>
      <c r="E41" s="12">
        <v>13941753613</v>
      </c>
      <c r="F41" s="17">
        <f t="shared" si="0"/>
        <v>0.9763843396513014</v>
      </c>
      <c r="G41" s="11">
        <v>34120637</v>
      </c>
      <c r="H41" s="12">
        <v>33620897</v>
      </c>
      <c r="I41" s="17">
        <f t="shared" si="1"/>
        <v>0.9853537318192506</v>
      </c>
    </row>
    <row r="42" spans="2:9" ht="13.5">
      <c r="B42" s="23">
        <v>37</v>
      </c>
      <c r="C42" s="24" t="s">
        <v>37</v>
      </c>
      <c r="D42" s="25">
        <v>22639597135</v>
      </c>
      <c r="E42" s="26">
        <v>22248920036</v>
      </c>
      <c r="F42" s="27">
        <f t="shared" si="0"/>
        <v>0.982743637324004</v>
      </c>
      <c r="G42" s="25">
        <v>54281497</v>
      </c>
      <c r="H42" s="26">
        <v>53535591</v>
      </c>
      <c r="I42" s="27">
        <f t="shared" si="1"/>
        <v>0.9862585587866156</v>
      </c>
    </row>
    <row r="43" spans="2:9" ht="13.5">
      <c r="B43" s="1">
        <v>38</v>
      </c>
      <c r="C43" s="9" t="s">
        <v>38</v>
      </c>
      <c r="D43" s="11">
        <v>28994533655</v>
      </c>
      <c r="E43" s="12">
        <v>28235172091</v>
      </c>
      <c r="F43" s="17">
        <f t="shared" si="0"/>
        <v>0.973810181842016</v>
      </c>
      <c r="G43" s="11">
        <v>67015972</v>
      </c>
      <c r="H43" s="12">
        <v>65980764</v>
      </c>
      <c r="I43" s="17">
        <f t="shared" si="1"/>
        <v>0.9845528167524005</v>
      </c>
    </row>
    <row r="44" spans="2:9" ht="13.5">
      <c r="B44" s="23">
        <v>39</v>
      </c>
      <c r="C44" s="24" t="s">
        <v>39</v>
      </c>
      <c r="D44" s="25">
        <v>13018869103</v>
      </c>
      <c r="E44" s="26">
        <v>12534977536</v>
      </c>
      <c r="F44" s="27">
        <f t="shared" si="0"/>
        <v>0.9628315206818928</v>
      </c>
      <c r="G44" s="25">
        <v>30549488</v>
      </c>
      <c r="H44" s="26">
        <v>29724460</v>
      </c>
      <c r="I44" s="27">
        <f t="shared" si="1"/>
        <v>0.9729937208767623</v>
      </c>
    </row>
    <row r="45" spans="2:9" ht="13.5">
      <c r="B45" s="3">
        <v>40</v>
      </c>
      <c r="C45" s="10" t="s">
        <v>40</v>
      </c>
      <c r="D45" s="13">
        <v>111855657624</v>
      </c>
      <c r="E45" s="14">
        <v>108534839250</v>
      </c>
      <c r="F45" s="18">
        <f t="shared" si="0"/>
        <v>0.9703115743580638</v>
      </c>
      <c r="G45" s="13">
        <v>282903027</v>
      </c>
      <c r="H45" s="14">
        <v>276724231</v>
      </c>
      <c r="I45" s="18">
        <f t="shared" si="1"/>
        <v>0.9781593146403484</v>
      </c>
    </row>
    <row r="46" spans="2:9" ht="13.5">
      <c r="B46" s="23">
        <v>41</v>
      </c>
      <c r="C46" s="24" t="s">
        <v>41</v>
      </c>
      <c r="D46" s="25">
        <v>14515316648</v>
      </c>
      <c r="E46" s="26">
        <v>14184597924</v>
      </c>
      <c r="F46" s="27">
        <f t="shared" si="0"/>
        <v>0.977215879472697</v>
      </c>
      <c r="G46" s="25">
        <v>34532567</v>
      </c>
      <c r="H46" s="26">
        <v>34102186</v>
      </c>
      <c r="I46" s="27">
        <f t="shared" si="1"/>
        <v>0.9875369531607656</v>
      </c>
    </row>
    <row r="47" spans="2:9" ht="13.5">
      <c r="B47" s="1">
        <v>42</v>
      </c>
      <c r="C47" s="9" t="s">
        <v>42</v>
      </c>
      <c r="D47" s="11">
        <v>24313806611</v>
      </c>
      <c r="E47" s="12">
        <v>23549529046</v>
      </c>
      <c r="F47" s="17">
        <f t="shared" si="0"/>
        <v>0.9685661082516702</v>
      </c>
      <c r="G47" s="11">
        <v>56087380</v>
      </c>
      <c r="H47" s="12">
        <v>54907024</v>
      </c>
      <c r="I47" s="17">
        <f t="shared" si="1"/>
        <v>0.9789550519207708</v>
      </c>
    </row>
    <row r="48" spans="2:9" ht="13.5">
      <c r="B48" s="23">
        <v>43</v>
      </c>
      <c r="C48" s="24" t="s">
        <v>43</v>
      </c>
      <c r="D48" s="25">
        <v>31936251121</v>
      </c>
      <c r="E48" s="26">
        <v>30611057368</v>
      </c>
      <c r="F48" s="27">
        <f t="shared" si="0"/>
        <v>0.9585050309136439</v>
      </c>
      <c r="G48" s="25">
        <v>77860300</v>
      </c>
      <c r="H48" s="26">
        <v>75809534</v>
      </c>
      <c r="I48" s="27">
        <f t="shared" si="1"/>
        <v>0.9736609542989174</v>
      </c>
    </row>
    <row r="49" spans="2:9" ht="13.5">
      <c r="B49" s="1">
        <v>44</v>
      </c>
      <c r="C49" s="9" t="s">
        <v>44</v>
      </c>
      <c r="D49" s="11">
        <v>21948606718</v>
      </c>
      <c r="E49" s="12">
        <v>21140785350</v>
      </c>
      <c r="F49" s="17">
        <f t="shared" si="0"/>
        <v>0.9631948679759473</v>
      </c>
      <c r="G49" s="11">
        <v>51903231</v>
      </c>
      <c r="H49" s="12">
        <v>50492148</v>
      </c>
      <c r="I49" s="17">
        <f t="shared" si="1"/>
        <v>0.9728131953866225</v>
      </c>
    </row>
    <row r="50" spans="2:9" ht="13.5">
      <c r="B50" s="28">
        <v>45</v>
      </c>
      <c r="C50" s="29" t="s">
        <v>45</v>
      </c>
      <c r="D50" s="30">
        <v>17979329975</v>
      </c>
      <c r="E50" s="31">
        <v>17365408541</v>
      </c>
      <c r="F50" s="32">
        <f t="shared" si="0"/>
        <v>0.9658540426782506</v>
      </c>
      <c r="G50" s="30">
        <v>41498180</v>
      </c>
      <c r="H50" s="31">
        <v>40795154</v>
      </c>
      <c r="I50" s="32">
        <f t="shared" si="1"/>
        <v>0.983058871497497</v>
      </c>
    </row>
    <row r="51" spans="2:9" ht="13.5">
      <c r="B51" s="1">
        <v>46</v>
      </c>
      <c r="C51" s="9" t="s">
        <v>46</v>
      </c>
      <c r="D51" s="11">
        <v>28284545220</v>
      </c>
      <c r="E51" s="12">
        <v>27014200756</v>
      </c>
      <c r="F51" s="17">
        <f t="shared" si="0"/>
        <v>0.9550869757982978</v>
      </c>
      <c r="G51" s="11">
        <v>67776985</v>
      </c>
      <c r="H51" s="12">
        <v>65983171</v>
      </c>
      <c r="I51" s="17">
        <f t="shared" si="1"/>
        <v>0.9735335822329659</v>
      </c>
    </row>
    <row r="52" spans="2:9" ht="13.5">
      <c r="B52" s="28">
        <v>47</v>
      </c>
      <c r="C52" s="29" t="s">
        <v>47</v>
      </c>
      <c r="D52" s="30">
        <v>20195837184</v>
      </c>
      <c r="E52" s="31">
        <v>19368898002</v>
      </c>
      <c r="F52" s="32">
        <f t="shared" si="0"/>
        <v>0.9590539785765784</v>
      </c>
      <c r="G52" s="30">
        <v>49144735</v>
      </c>
      <c r="H52" s="31">
        <v>47927146</v>
      </c>
      <c r="I52" s="32">
        <f t="shared" si="1"/>
        <v>0.9752244263805675</v>
      </c>
    </row>
    <row r="53" spans="2:9" ht="27.75" customHeight="1">
      <c r="B53" s="42" t="s">
        <v>51</v>
      </c>
      <c r="C53" s="42"/>
      <c r="D53" s="15">
        <f>SUM(D6:D52)</f>
        <v>3345716770635</v>
      </c>
      <c r="E53" s="15">
        <f>SUM(E6:E52)</f>
        <v>3265979179642</v>
      </c>
      <c r="F53" s="19">
        <f t="shared" si="0"/>
        <v>0.9761672620668765</v>
      </c>
      <c r="G53" s="15">
        <f>SUM(G6:G52)</f>
        <v>8564711888</v>
      </c>
      <c r="H53" s="15">
        <f>SUM(H6:H52)</f>
        <v>8400619902</v>
      </c>
      <c r="I53" s="19">
        <f t="shared" si="1"/>
        <v>0.9808409216625361</v>
      </c>
    </row>
    <row r="54" spans="1:9" ht="13.5">
      <c r="A54" s="37" t="s">
        <v>58</v>
      </c>
      <c r="B54" s="37"/>
      <c r="C54" s="43" t="s">
        <v>55</v>
      </c>
      <c r="D54" s="43"/>
      <c r="E54" s="43"/>
      <c r="F54" s="43"/>
      <c r="G54" s="43"/>
      <c r="H54" s="43"/>
      <c r="I54" s="43"/>
    </row>
    <row r="55" spans="3:9" ht="13.5">
      <c r="C55" s="44"/>
      <c r="D55" s="44"/>
      <c r="E55" s="44"/>
      <c r="F55" s="44"/>
      <c r="G55" s="44"/>
      <c r="H55" s="44"/>
      <c r="I55" s="44"/>
    </row>
    <row r="56" spans="1:10" ht="13.5">
      <c r="A56" s="37"/>
      <c r="B56" s="37"/>
      <c r="C56" s="38"/>
      <c r="D56" s="38"/>
      <c r="E56" s="38"/>
      <c r="F56" s="38"/>
      <c r="G56" s="38"/>
      <c r="H56" s="38"/>
      <c r="I56" s="38"/>
      <c r="J56" s="20"/>
    </row>
    <row r="57" spans="3:10" ht="13.5">
      <c r="C57" s="38"/>
      <c r="D57" s="38"/>
      <c r="E57" s="38"/>
      <c r="F57" s="38"/>
      <c r="G57" s="38"/>
      <c r="H57" s="38"/>
      <c r="I57" s="38"/>
      <c r="J57" s="20"/>
    </row>
    <row r="58" spans="1:10" ht="13.5">
      <c r="A58" s="37"/>
      <c r="B58" s="37"/>
      <c r="C58" s="38"/>
      <c r="D58" s="38"/>
      <c r="E58" s="38"/>
      <c r="F58" s="38"/>
      <c r="G58" s="38"/>
      <c r="H58" s="38"/>
      <c r="I58" s="38"/>
      <c r="J58" s="20"/>
    </row>
    <row r="59" spans="3:10" ht="13.5">
      <c r="C59" s="38"/>
      <c r="D59" s="38"/>
      <c r="E59" s="38"/>
      <c r="F59" s="38"/>
      <c r="G59" s="38"/>
      <c r="H59" s="38"/>
      <c r="I59" s="38"/>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2013-05-10T01:36:58Z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