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395" activeTab="0"/>
  </bookViews>
  <sheets>
    <sheet name="Sheet1" sheetId="1" r:id="rId1"/>
  </sheets>
  <definedNames>
    <definedName name="_xlnm.Print_Area" localSheetId="0">'Sheet1'!$A$1:$I$59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<sst xmlns="http://schemas.openxmlformats.org/spreadsheetml/2006/main" count="63" uniqueCount="60">
  <si>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</si>
  <si>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</si>
  <si>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</si>
  <si>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</si>
  <si>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</si>
  <si>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</si>
  <si>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</si>
  <si>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</si>
  <si>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</si>
  <si>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</si>
  <si>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</si>
  <si>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</si>
  <si>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</si>
  <si>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</si>
  <si>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</si>
  <si>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</si>
  <si>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</si>
  <si>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</si>
  <si>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</si>
  <si>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</si>
  <si>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</si>
  <si>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</si>
  <si>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</si>
  <si>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</si>
  <si>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</si>
  <si>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</si>
  <si>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</si>
  <si>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</si>
  <si>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</si>
  <si>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</si>
  <si>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</si>
  <si>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</si>
  <si>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</si>
  <si>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</si>
  <si>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</si>
  <si>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</si>
  <si>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</si>
  <si>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</si>
  <si>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</si>
  <si>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</si>
  <si>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</si>
  <si>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</si>
  <si>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</si>
  <si>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</si>
  <si>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</si>
  <si>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</si>
  <si>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</si>
  <si>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</si>
  <si>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</si>
  <si>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</si>
  <si>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</si>
  <si>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</si>
  <si>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</si>
  <si>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</si>
  <si>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</si>
  <si>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</si>
  <si>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</si>
  <si>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V－③　都道府県別労働保険料・一般拠出金徴収状況</t>
  </si>
  <si>
    <t>平成23年度・平成23年10月末日現在</t>
  </si>
  <si>
    <t>(注）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</si>
</sst>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5"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6" xfId="48" applyFont="1" applyFill="1" applyBorder="1" applyAlignment="1">
      <alignment vertical="center"/>
    </xf>
    <xf numFmtId="176" fontId="37" fillId="33" borderId="11" xfId="48"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110" zoomScaleNormal="110" zoomScalePageLayoutView="0" workbookViewId="0" topLeftCell="A1">
      <selection activeCell="A55" sqref="A55"/>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57</v>
      </c>
    </row>
    <row r="3" spans="2:9" ht="13.5">
      <c r="B3" t="s">
        <v>58</v>
      </c>
      <c r="F3" s="2"/>
      <c r="I3" t="s">
        <v>52</v>
      </c>
    </row>
    <row r="4" spans="2:9" ht="16.5" customHeight="1">
      <c r="B4" s="4"/>
      <c r="C4" s="5"/>
      <c r="D4" s="35" t="s">
        <v>49</v>
      </c>
      <c r="E4" s="36"/>
      <c r="F4" s="37"/>
      <c r="G4" s="35" t="s">
        <v>50</v>
      </c>
      <c r="H4" s="36"/>
      <c r="I4" s="37"/>
    </row>
    <row r="5" spans="2:9" ht="16.5" customHeight="1">
      <c r="B5" s="8" t="s">
        <v>0</v>
      </c>
      <c r="C5" s="6"/>
      <c r="D5" s="16" t="s">
        <v>53</v>
      </c>
      <c r="E5" s="16" t="s">
        <v>54</v>
      </c>
      <c r="F5" s="7" t="s">
        <v>48</v>
      </c>
      <c r="G5" s="16" t="s">
        <v>53</v>
      </c>
      <c r="H5" s="16" t="s">
        <v>54</v>
      </c>
      <c r="I5" s="7" t="s">
        <v>48</v>
      </c>
    </row>
    <row r="6" spans="2:9" ht="13.5">
      <c r="B6" s="23">
        <v>1</v>
      </c>
      <c r="C6" s="24" t="s">
        <v>1</v>
      </c>
      <c r="D6" s="25">
        <v>101413709768</v>
      </c>
      <c r="E6" s="26">
        <v>64154788588</v>
      </c>
      <c r="F6" s="27">
        <f>E6/D6</f>
        <v>0.632604691562554</v>
      </c>
      <c r="G6" s="25">
        <v>237184409</v>
      </c>
      <c r="H6" s="26">
        <v>233305337</v>
      </c>
      <c r="I6" s="27">
        <f>H6/G6</f>
        <v>0.9836453331129366</v>
      </c>
    </row>
    <row r="7" spans="2:9" ht="13.5">
      <c r="B7" s="1">
        <v>2</v>
      </c>
      <c r="C7" s="9" t="s">
        <v>2</v>
      </c>
      <c r="D7" s="11">
        <v>22013139411</v>
      </c>
      <c r="E7" s="12">
        <v>13454819858</v>
      </c>
      <c r="F7" s="21">
        <f aca="true" t="shared" si="0" ref="F7:F53">E7/D7</f>
        <v>0.6112176735353162</v>
      </c>
      <c r="G7" s="11">
        <v>49491061</v>
      </c>
      <c r="H7" s="12">
        <v>47645038</v>
      </c>
      <c r="I7" s="21">
        <f aca="true" t="shared" si="1" ref="I7:I53">H7/G7</f>
        <v>0.962699870184638</v>
      </c>
    </row>
    <row r="8" spans="2:9" ht="13.5">
      <c r="B8" s="23">
        <v>3</v>
      </c>
      <c r="C8" s="24" t="s">
        <v>3</v>
      </c>
      <c r="D8" s="25">
        <v>21889793892</v>
      </c>
      <c r="E8" s="26">
        <v>13663308537</v>
      </c>
      <c r="F8" s="27">
        <f t="shared" si="0"/>
        <v>0.6241862579616837</v>
      </c>
      <c r="G8" s="25">
        <v>52089278</v>
      </c>
      <c r="H8" s="26">
        <v>50776313</v>
      </c>
      <c r="I8" s="27">
        <f t="shared" si="1"/>
        <v>0.9747939489581714</v>
      </c>
    </row>
    <row r="9" spans="2:9" ht="13.5">
      <c r="B9" s="1">
        <v>4</v>
      </c>
      <c r="C9" s="9" t="s">
        <v>4</v>
      </c>
      <c r="D9" s="11">
        <v>42093522355</v>
      </c>
      <c r="E9" s="12">
        <v>27417956168</v>
      </c>
      <c r="F9" s="17">
        <f t="shared" si="0"/>
        <v>0.6513580863290052</v>
      </c>
      <c r="G9" s="11">
        <v>105494656</v>
      </c>
      <c r="H9" s="12">
        <v>101711588</v>
      </c>
      <c r="I9" s="17">
        <f t="shared" si="1"/>
        <v>0.9641397190773341</v>
      </c>
    </row>
    <row r="10" spans="2:9" ht="13.5">
      <c r="B10" s="28">
        <v>5</v>
      </c>
      <c r="C10" s="29" t="s">
        <v>5</v>
      </c>
      <c r="D10" s="30">
        <v>18315486511</v>
      </c>
      <c r="E10" s="31">
        <v>11618864931</v>
      </c>
      <c r="F10" s="32">
        <f>E10/D10</f>
        <v>0.6343738084173679</v>
      </c>
      <c r="G10" s="30">
        <v>42186698</v>
      </c>
      <c r="H10" s="31">
        <v>40487385</v>
      </c>
      <c r="I10" s="32">
        <f t="shared" si="1"/>
        <v>0.9597192223956471</v>
      </c>
    </row>
    <row r="11" spans="2:9" ht="13.5">
      <c r="B11" s="1">
        <v>6</v>
      </c>
      <c r="C11" s="9" t="s">
        <v>6</v>
      </c>
      <c r="D11" s="11">
        <v>20844630339</v>
      </c>
      <c r="E11" s="12">
        <v>13312510689</v>
      </c>
      <c r="F11" s="17">
        <f t="shared" si="0"/>
        <v>0.6386541988270469</v>
      </c>
      <c r="G11" s="11">
        <v>49000331</v>
      </c>
      <c r="H11" s="12">
        <v>48013469</v>
      </c>
      <c r="I11" s="21">
        <f t="shared" si="1"/>
        <v>0.9798600952307853</v>
      </c>
    </row>
    <row r="12" spans="2:9" ht="13.5">
      <c r="B12" s="23">
        <v>7</v>
      </c>
      <c r="C12" s="24" t="s">
        <v>7</v>
      </c>
      <c r="D12" s="25">
        <v>35546620923</v>
      </c>
      <c r="E12" s="26">
        <v>22994826991</v>
      </c>
      <c r="F12" s="27">
        <f t="shared" si="0"/>
        <v>0.6468920643908935</v>
      </c>
      <c r="G12" s="25">
        <v>88456150</v>
      </c>
      <c r="H12" s="26">
        <v>87338327</v>
      </c>
      <c r="I12" s="27">
        <f t="shared" si="1"/>
        <v>0.9873629702400568</v>
      </c>
    </row>
    <row r="13" spans="2:9" ht="13.5">
      <c r="B13" s="1">
        <v>8</v>
      </c>
      <c r="C13" s="9" t="s">
        <v>8</v>
      </c>
      <c r="D13" s="11">
        <v>60711598308</v>
      </c>
      <c r="E13" s="12">
        <v>38887777285</v>
      </c>
      <c r="F13" s="17">
        <f t="shared" si="0"/>
        <v>0.6405329190596476</v>
      </c>
      <c r="G13" s="11">
        <v>153687346</v>
      </c>
      <c r="H13" s="12">
        <v>149351708</v>
      </c>
      <c r="I13" s="17">
        <f t="shared" si="1"/>
        <v>0.9717892324069413</v>
      </c>
    </row>
    <row r="14" spans="2:9" ht="13.5">
      <c r="B14" s="23">
        <v>9</v>
      </c>
      <c r="C14" s="24" t="s">
        <v>9</v>
      </c>
      <c r="D14" s="25">
        <v>43850007602</v>
      </c>
      <c r="E14" s="26">
        <v>27334825922</v>
      </c>
      <c r="F14" s="27">
        <f t="shared" si="0"/>
        <v>0.6233710646096503</v>
      </c>
      <c r="G14" s="25">
        <v>109555524</v>
      </c>
      <c r="H14" s="26">
        <v>106633762</v>
      </c>
      <c r="I14" s="27">
        <f t="shared" si="1"/>
        <v>0.9733307651378674</v>
      </c>
    </row>
    <row r="15" spans="2:9" ht="13.5">
      <c r="B15" s="3">
        <v>10</v>
      </c>
      <c r="C15" s="10" t="s">
        <v>10</v>
      </c>
      <c r="D15" s="13">
        <v>43556881204</v>
      </c>
      <c r="E15" s="14">
        <v>26845716503</v>
      </c>
      <c r="F15" s="22">
        <f t="shared" si="0"/>
        <v>0.6163369773255173</v>
      </c>
      <c r="G15" s="13">
        <v>110177714</v>
      </c>
      <c r="H15" s="14">
        <v>107390163</v>
      </c>
      <c r="I15" s="18">
        <f t="shared" si="1"/>
        <v>0.9746995022968075</v>
      </c>
    </row>
    <row r="16" spans="2:9" ht="13.5">
      <c r="B16" s="23">
        <v>11</v>
      </c>
      <c r="C16" s="24" t="s">
        <v>11</v>
      </c>
      <c r="D16" s="25">
        <v>103461545552</v>
      </c>
      <c r="E16" s="26">
        <v>63892291125</v>
      </c>
      <c r="F16" s="27">
        <f t="shared" si="0"/>
        <v>0.6175462659494836</v>
      </c>
      <c r="G16" s="25">
        <v>269234948</v>
      </c>
      <c r="H16" s="26">
        <v>259137464</v>
      </c>
      <c r="I16" s="27">
        <f t="shared" si="1"/>
        <v>0.9624956415390769</v>
      </c>
    </row>
    <row r="17" spans="2:9" ht="13.5">
      <c r="B17" s="1">
        <v>12</v>
      </c>
      <c r="C17" s="9" t="s">
        <v>12</v>
      </c>
      <c r="D17" s="11">
        <v>86251049459</v>
      </c>
      <c r="E17" s="12">
        <v>54919488902</v>
      </c>
      <c r="F17" s="17">
        <f t="shared" si="0"/>
        <v>0.636739949791641</v>
      </c>
      <c r="G17" s="11">
        <v>224940871</v>
      </c>
      <c r="H17" s="12">
        <v>219309251</v>
      </c>
      <c r="I17" s="21">
        <f t="shared" si="1"/>
        <v>0.9749639984278358</v>
      </c>
    </row>
    <row r="18" spans="2:9" ht="13.5">
      <c r="B18" s="23">
        <v>13</v>
      </c>
      <c r="C18" s="24" t="s">
        <v>13</v>
      </c>
      <c r="D18" s="25">
        <v>931348081370</v>
      </c>
      <c r="E18" s="26">
        <v>609459972909</v>
      </c>
      <c r="F18" s="27">
        <f t="shared" si="0"/>
        <v>0.6543847408935367</v>
      </c>
      <c r="G18" s="25">
        <v>2505211975</v>
      </c>
      <c r="H18" s="26">
        <v>2462540106</v>
      </c>
      <c r="I18" s="27">
        <f t="shared" si="1"/>
        <v>0.9829667631219111</v>
      </c>
    </row>
    <row r="19" spans="2:9" ht="13.5">
      <c r="B19" s="1">
        <v>14</v>
      </c>
      <c r="C19" s="9" t="s">
        <v>14</v>
      </c>
      <c r="D19" s="11">
        <v>177455710297</v>
      </c>
      <c r="E19" s="12">
        <v>115396992046</v>
      </c>
      <c r="F19" s="17">
        <f t="shared" si="0"/>
        <v>0.6502861578974551</v>
      </c>
      <c r="G19" s="11">
        <v>459774183</v>
      </c>
      <c r="H19" s="12">
        <v>449730266</v>
      </c>
      <c r="I19" s="17">
        <f t="shared" si="1"/>
        <v>0.9781546738129923</v>
      </c>
    </row>
    <row r="20" spans="2:9" ht="13.5">
      <c r="B20" s="28">
        <v>15</v>
      </c>
      <c r="C20" s="29" t="s">
        <v>15</v>
      </c>
      <c r="D20" s="30">
        <v>49555076443</v>
      </c>
      <c r="E20" s="31">
        <v>30847489841</v>
      </c>
      <c r="F20" s="32">
        <f t="shared" si="0"/>
        <v>0.6224889971965207</v>
      </c>
      <c r="G20" s="30">
        <v>118720471</v>
      </c>
      <c r="H20" s="31">
        <v>117060244</v>
      </c>
      <c r="I20" s="32">
        <f t="shared" si="1"/>
        <v>0.986015663633949</v>
      </c>
    </row>
    <row r="21" spans="2:9" ht="13.5">
      <c r="B21" s="1">
        <v>16</v>
      </c>
      <c r="C21" s="9" t="s">
        <v>16</v>
      </c>
      <c r="D21" s="11">
        <v>27308927471</v>
      </c>
      <c r="E21" s="12">
        <v>17363544884</v>
      </c>
      <c r="F21" s="17">
        <f t="shared" si="0"/>
        <v>0.6358193635557003</v>
      </c>
      <c r="G21" s="11">
        <v>64696275</v>
      </c>
      <c r="H21" s="12">
        <v>64110245</v>
      </c>
      <c r="I21" s="17">
        <f t="shared" si="1"/>
        <v>0.9909418277945677</v>
      </c>
    </row>
    <row r="22" spans="2:9" ht="13.5">
      <c r="B22" s="23">
        <v>17</v>
      </c>
      <c r="C22" s="24" t="s">
        <v>17</v>
      </c>
      <c r="D22" s="25">
        <v>25182201443</v>
      </c>
      <c r="E22" s="26">
        <v>16067076509</v>
      </c>
      <c r="F22" s="27">
        <f t="shared" si="0"/>
        <v>0.6380330387463496</v>
      </c>
      <c r="G22" s="25">
        <v>63288911</v>
      </c>
      <c r="H22" s="26">
        <v>62564606</v>
      </c>
      <c r="I22" s="27">
        <f t="shared" si="1"/>
        <v>0.9885555780853932</v>
      </c>
    </row>
    <row r="23" spans="2:9" ht="13.5">
      <c r="B23" s="1">
        <v>18</v>
      </c>
      <c r="C23" s="9" t="s">
        <v>18</v>
      </c>
      <c r="D23" s="11">
        <v>18073374307</v>
      </c>
      <c r="E23" s="12">
        <v>11499858088</v>
      </c>
      <c r="F23" s="17">
        <f t="shared" si="0"/>
        <v>0.6362872750079651</v>
      </c>
      <c r="G23" s="11">
        <v>43360418</v>
      </c>
      <c r="H23" s="12">
        <v>42737004</v>
      </c>
      <c r="I23" s="17">
        <f t="shared" si="1"/>
        <v>0.9856225094509006</v>
      </c>
    </row>
    <row r="24" spans="2:9" ht="13.5">
      <c r="B24" s="23">
        <v>19</v>
      </c>
      <c r="C24" s="24" t="s">
        <v>19</v>
      </c>
      <c r="D24" s="25">
        <v>16068858303</v>
      </c>
      <c r="E24" s="26">
        <v>10417352442</v>
      </c>
      <c r="F24" s="27">
        <f t="shared" si="0"/>
        <v>0.6482944989349441</v>
      </c>
      <c r="G24" s="25">
        <v>39566154</v>
      </c>
      <c r="H24" s="26">
        <v>38889453</v>
      </c>
      <c r="I24" s="27">
        <f t="shared" si="1"/>
        <v>0.9828969730037446</v>
      </c>
    </row>
    <row r="25" spans="2:9" ht="13.5">
      <c r="B25" s="3">
        <v>20</v>
      </c>
      <c r="C25" s="10" t="s">
        <v>20</v>
      </c>
      <c r="D25" s="13">
        <v>45429713317</v>
      </c>
      <c r="E25" s="14">
        <v>28344780442</v>
      </c>
      <c r="F25" s="18">
        <f t="shared" si="0"/>
        <v>0.6239260248951044</v>
      </c>
      <c r="G25" s="13">
        <v>111601943</v>
      </c>
      <c r="H25" s="14">
        <v>109185835</v>
      </c>
      <c r="I25" s="18">
        <f t="shared" si="1"/>
        <v>0.9783506636618324</v>
      </c>
    </row>
    <row r="26" spans="2:9" ht="13.5">
      <c r="B26" s="23">
        <v>21</v>
      </c>
      <c r="C26" s="24" t="s">
        <v>21</v>
      </c>
      <c r="D26" s="25">
        <v>42339827493</v>
      </c>
      <c r="E26" s="26">
        <v>26314987316</v>
      </c>
      <c r="F26" s="27">
        <f t="shared" si="0"/>
        <v>0.6215185293409764</v>
      </c>
      <c r="G26" s="25">
        <v>100413506</v>
      </c>
      <c r="H26" s="26">
        <v>98581816</v>
      </c>
      <c r="I26" s="27">
        <f t="shared" si="1"/>
        <v>0.9817585295746969</v>
      </c>
    </row>
    <row r="27" spans="2:9" ht="13.5">
      <c r="B27" s="1">
        <v>22</v>
      </c>
      <c r="C27" s="9" t="s">
        <v>22</v>
      </c>
      <c r="D27" s="11">
        <v>89739278872</v>
      </c>
      <c r="E27" s="12">
        <v>56406925757</v>
      </c>
      <c r="F27" s="17">
        <f t="shared" si="0"/>
        <v>0.6285645089421351</v>
      </c>
      <c r="G27" s="11">
        <v>224401800</v>
      </c>
      <c r="H27" s="12">
        <v>219320078</v>
      </c>
      <c r="I27" s="17">
        <f t="shared" si="1"/>
        <v>0.9773543616851558</v>
      </c>
    </row>
    <row r="28" spans="2:9" ht="13.5">
      <c r="B28" s="23">
        <v>23</v>
      </c>
      <c r="C28" s="24" t="s">
        <v>23</v>
      </c>
      <c r="D28" s="25">
        <v>230289150859</v>
      </c>
      <c r="E28" s="26">
        <v>149717186773</v>
      </c>
      <c r="F28" s="27">
        <f t="shared" si="0"/>
        <v>0.650126965228457</v>
      </c>
      <c r="G28" s="25">
        <v>582620424</v>
      </c>
      <c r="H28" s="26">
        <v>572522004</v>
      </c>
      <c r="I28" s="27">
        <f t="shared" si="1"/>
        <v>0.9826672399661704</v>
      </c>
    </row>
    <row r="29" spans="2:9" ht="13.5">
      <c r="B29" s="1">
        <v>24</v>
      </c>
      <c r="C29" s="9" t="s">
        <v>24</v>
      </c>
      <c r="D29" s="11">
        <v>39615532330</v>
      </c>
      <c r="E29" s="12">
        <v>25048734514</v>
      </c>
      <c r="F29" s="17">
        <f t="shared" si="0"/>
        <v>0.6322957951275875</v>
      </c>
      <c r="G29" s="11">
        <v>94727989</v>
      </c>
      <c r="H29" s="12">
        <v>93018823</v>
      </c>
      <c r="I29" s="17">
        <f t="shared" si="1"/>
        <v>0.9819571172359629</v>
      </c>
    </row>
    <row r="30" spans="2:9" ht="13.5">
      <c r="B30" s="28">
        <v>25</v>
      </c>
      <c r="C30" s="29" t="s">
        <v>25</v>
      </c>
      <c r="D30" s="30">
        <v>28503262224</v>
      </c>
      <c r="E30" s="31">
        <v>17999455040</v>
      </c>
      <c r="F30" s="32">
        <f t="shared" si="0"/>
        <v>0.6314875433747474</v>
      </c>
      <c r="G30" s="30">
        <v>70840188</v>
      </c>
      <c r="H30" s="31">
        <v>69694640</v>
      </c>
      <c r="I30" s="32">
        <f t="shared" si="1"/>
        <v>0.9838291225314083</v>
      </c>
    </row>
    <row r="31" spans="2:9" ht="13.5">
      <c r="B31" s="1">
        <v>26</v>
      </c>
      <c r="C31" s="9" t="s">
        <v>26</v>
      </c>
      <c r="D31" s="11">
        <v>53534752456</v>
      </c>
      <c r="E31" s="12">
        <v>34853527225</v>
      </c>
      <c r="F31" s="17">
        <f t="shared" si="0"/>
        <v>0.6510448937565552</v>
      </c>
      <c r="G31" s="11">
        <v>140170954</v>
      </c>
      <c r="H31" s="12">
        <v>137167539</v>
      </c>
      <c r="I31" s="17">
        <f t="shared" si="1"/>
        <v>0.9785731999797904</v>
      </c>
    </row>
    <row r="32" spans="2:9" ht="13.5">
      <c r="B32" s="23">
        <v>27</v>
      </c>
      <c r="C32" s="24" t="s">
        <v>27</v>
      </c>
      <c r="D32" s="25">
        <v>289850073567</v>
      </c>
      <c r="E32" s="26">
        <v>185868356870</v>
      </c>
      <c r="F32" s="27">
        <f t="shared" si="0"/>
        <v>0.6412568904421402</v>
      </c>
      <c r="G32" s="25">
        <v>756378122</v>
      </c>
      <c r="H32" s="26">
        <v>735302574</v>
      </c>
      <c r="I32" s="27">
        <f t="shared" si="1"/>
        <v>0.9721362273881317</v>
      </c>
    </row>
    <row r="33" spans="2:9" ht="13.5">
      <c r="B33" s="1">
        <v>28</v>
      </c>
      <c r="C33" s="9" t="s">
        <v>28</v>
      </c>
      <c r="D33" s="11">
        <v>110706344853</v>
      </c>
      <c r="E33" s="12">
        <v>71571594414</v>
      </c>
      <c r="F33" s="17">
        <f t="shared" si="0"/>
        <v>0.6464994803056268</v>
      </c>
      <c r="G33" s="11">
        <v>279698480</v>
      </c>
      <c r="H33" s="12">
        <v>272292467</v>
      </c>
      <c r="I33" s="17">
        <f t="shared" si="1"/>
        <v>0.9735214399449007</v>
      </c>
    </row>
    <row r="34" spans="2:9" ht="13.5">
      <c r="B34" s="23">
        <v>29</v>
      </c>
      <c r="C34" s="24" t="s">
        <v>29</v>
      </c>
      <c r="D34" s="25">
        <v>16542022584</v>
      </c>
      <c r="E34" s="26">
        <v>10600622007</v>
      </c>
      <c r="F34" s="27">
        <f t="shared" si="0"/>
        <v>0.6408298594183566</v>
      </c>
      <c r="G34" s="25">
        <v>41896780</v>
      </c>
      <c r="H34" s="26">
        <v>40420089</v>
      </c>
      <c r="I34" s="27">
        <f t="shared" si="1"/>
        <v>0.9647540694058111</v>
      </c>
    </row>
    <row r="35" spans="2:9" ht="13.5">
      <c r="B35" s="3">
        <v>30</v>
      </c>
      <c r="C35" s="10" t="s">
        <v>30</v>
      </c>
      <c r="D35" s="13">
        <v>15891226565</v>
      </c>
      <c r="E35" s="14">
        <v>9956149892</v>
      </c>
      <c r="F35" s="18">
        <f t="shared" si="0"/>
        <v>0.6265186548864738</v>
      </c>
      <c r="G35" s="13">
        <v>38521060</v>
      </c>
      <c r="H35" s="14">
        <v>37595449</v>
      </c>
      <c r="I35" s="18">
        <f t="shared" si="1"/>
        <v>0.975971299855196</v>
      </c>
    </row>
    <row r="36" spans="2:9" ht="13.5">
      <c r="B36" s="23">
        <v>31</v>
      </c>
      <c r="C36" s="24" t="s">
        <v>31</v>
      </c>
      <c r="D36" s="25">
        <v>9847653080</v>
      </c>
      <c r="E36" s="26">
        <v>6091170151</v>
      </c>
      <c r="F36" s="27">
        <f t="shared" si="0"/>
        <v>0.6185402858444319</v>
      </c>
      <c r="G36" s="25">
        <v>23609654</v>
      </c>
      <c r="H36" s="26">
        <v>23034239</v>
      </c>
      <c r="I36" s="27">
        <f t="shared" si="1"/>
        <v>0.9756279782837987</v>
      </c>
    </row>
    <row r="37" spans="2:9" ht="13.5">
      <c r="B37" s="1">
        <v>32</v>
      </c>
      <c r="C37" s="9" t="s">
        <v>32</v>
      </c>
      <c r="D37" s="11">
        <v>13543677230</v>
      </c>
      <c r="E37" s="12">
        <v>8712531022</v>
      </c>
      <c r="F37" s="17">
        <f t="shared" si="0"/>
        <v>0.6432913952424426</v>
      </c>
      <c r="G37" s="11">
        <v>31308675</v>
      </c>
      <c r="H37" s="12">
        <v>30927296</v>
      </c>
      <c r="I37" s="17">
        <f t="shared" si="1"/>
        <v>0.9878187435271534</v>
      </c>
    </row>
    <row r="38" spans="2:9" ht="13.5">
      <c r="B38" s="23">
        <v>33</v>
      </c>
      <c r="C38" s="24" t="s">
        <v>33</v>
      </c>
      <c r="D38" s="25">
        <v>41062092628</v>
      </c>
      <c r="E38" s="26">
        <v>26382194618</v>
      </c>
      <c r="F38" s="27">
        <f t="shared" si="0"/>
        <v>0.6424951318728003</v>
      </c>
      <c r="G38" s="25">
        <v>99951669</v>
      </c>
      <c r="H38" s="26">
        <v>97782666</v>
      </c>
      <c r="I38" s="27">
        <f t="shared" si="1"/>
        <v>0.978299481922608</v>
      </c>
    </row>
    <row r="39" spans="2:9" ht="13.5">
      <c r="B39" s="1">
        <v>34</v>
      </c>
      <c r="C39" s="9" t="s">
        <v>34</v>
      </c>
      <c r="D39" s="11">
        <v>72645970412</v>
      </c>
      <c r="E39" s="12">
        <v>45306873565</v>
      </c>
      <c r="F39" s="17">
        <f t="shared" si="0"/>
        <v>0.6236667127997508</v>
      </c>
      <c r="G39" s="11">
        <v>174428128</v>
      </c>
      <c r="H39" s="12">
        <v>170327756</v>
      </c>
      <c r="I39" s="17">
        <f t="shared" si="1"/>
        <v>0.9764924840562412</v>
      </c>
    </row>
    <row r="40" spans="2:9" ht="13.5">
      <c r="B40" s="28">
        <v>35</v>
      </c>
      <c r="C40" s="29" t="s">
        <v>35</v>
      </c>
      <c r="D40" s="30">
        <v>29059617103</v>
      </c>
      <c r="E40" s="31">
        <v>18386773857</v>
      </c>
      <c r="F40" s="32">
        <f t="shared" si="0"/>
        <v>0.6327259506492886</v>
      </c>
      <c r="G40" s="30">
        <v>70089794</v>
      </c>
      <c r="H40" s="31">
        <v>68944825</v>
      </c>
      <c r="I40" s="32">
        <f t="shared" si="1"/>
        <v>0.9836642550269159</v>
      </c>
    </row>
    <row r="41" spans="2:9" ht="13.5">
      <c r="B41" s="1">
        <v>36</v>
      </c>
      <c r="C41" s="9" t="s">
        <v>36</v>
      </c>
      <c r="D41" s="11">
        <v>14176573871</v>
      </c>
      <c r="E41" s="12">
        <v>9128977088</v>
      </c>
      <c r="F41" s="17">
        <f t="shared" si="0"/>
        <v>0.6439480491597828</v>
      </c>
      <c r="G41" s="11">
        <v>33700421</v>
      </c>
      <c r="H41" s="12">
        <v>33120104</v>
      </c>
      <c r="I41" s="17">
        <f t="shared" si="1"/>
        <v>0.9827801260999084</v>
      </c>
    </row>
    <row r="42" spans="2:9" ht="13.5">
      <c r="B42" s="23">
        <v>37</v>
      </c>
      <c r="C42" s="24" t="s">
        <v>37</v>
      </c>
      <c r="D42" s="25">
        <v>22487015791</v>
      </c>
      <c r="E42" s="26">
        <v>14013310021</v>
      </c>
      <c r="F42" s="27">
        <f t="shared" si="0"/>
        <v>0.6231733970947163</v>
      </c>
      <c r="G42" s="25">
        <v>53813007</v>
      </c>
      <c r="H42" s="26">
        <v>52949147</v>
      </c>
      <c r="I42" s="27">
        <f t="shared" si="1"/>
        <v>0.9839470037420507</v>
      </c>
    </row>
    <row r="43" spans="2:9" ht="13.5">
      <c r="B43" s="1">
        <v>38</v>
      </c>
      <c r="C43" s="9" t="s">
        <v>38</v>
      </c>
      <c r="D43" s="11">
        <v>28583114252</v>
      </c>
      <c r="E43" s="12">
        <v>17635997955</v>
      </c>
      <c r="F43" s="17">
        <f t="shared" si="0"/>
        <v>0.6170075730556892</v>
      </c>
      <c r="G43" s="11">
        <v>66517259</v>
      </c>
      <c r="H43" s="12">
        <v>65362475</v>
      </c>
      <c r="I43" s="17">
        <f t="shared" si="1"/>
        <v>0.982639332748212</v>
      </c>
    </row>
    <row r="44" spans="2:9" ht="13.5">
      <c r="B44" s="23">
        <v>39</v>
      </c>
      <c r="C44" s="24" t="s">
        <v>39</v>
      </c>
      <c r="D44" s="25">
        <v>12893497197</v>
      </c>
      <c r="E44" s="26">
        <v>8061515643</v>
      </c>
      <c r="F44" s="27">
        <f t="shared" si="0"/>
        <v>0.625238871954439</v>
      </c>
      <c r="G44" s="25">
        <v>30186567</v>
      </c>
      <c r="H44" s="26">
        <v>29213841</v>
      </c>
      <c r="I44" s="27">
        <f t="shared" si="1"/>
        <v>0.9677761966108965</v>
      </c>
    </row>
    <row r="45" spans="2:9" ht="13.5">
      <c r="B45" s="3">
        <v>40</v>
      </c>
      <c r="C45" s="10" t="s">
        <v>40</v>
      </c>
      <c r="D45" s="13">
        <v>111192530144</v>
      </c>
      <c r="E45" s="14">
        <v>70666206049</v>
      </c>
      <c r="F45" s="18">
        <f t="shared" si="0"/>
        <v>0.6355301561848054</v>
      </c>
      <c r="G45" s="13">
        <v>280367664</v>
      </c>
      <c r="H45" s="14">
        <v>273150790</v>
      </c>
      <c r="I45" s="18">
        <f t="shared" si="1"/>
        <v>0.9742592498113477</v>
      </c>
    </row>
    <row r="46" spans="2:9" ht="13.5">
      <c r="B46" s="23">
        <v>41</v>
      </c>
      <c r="C46" s="24" t="s">
        <v>41</v>
      </c>
      <c r="D46" s="25">
        <v>14328443072</v>
      </c>
      <c r="E46" s="26">
        <v>9330257335</v>
      </c>
      <c r="F46" s="27">
        <f t="shared" si="0"/>
        <v>0.6511703531301855</v>
      </c>
      <c r="G46" s="25">
        <v>33934999</v>
      </c>
      <c r="H46" s="26">
        <v>33347756</v>
      </c>
      <c r="I46" s="27">
        <f t="shared" si="1"/>
        <v>0.9826950635831756</v>
      </c>
    </row>
    <row r="47" spans="2:9" ht="13.5">
      <c r="B47" s="1">
        <v>42</v>
      </c>
      <c r="C47" s="9" t="s">
        <v>42</v>
      </c>
      <c r="D47" s="11">
        <v>24080202560</v>
      </c>
      <c r="E47" s="12">
        <v>15515824542</v>
      </c>
      <c r="F47" s="17">
        <f t="shared" si="0"/>
        <v>0.6443394528488551</v>
      </c>
      <c r="G47" s="11">
        <v>55507153</v>
      </c>
      <c r="H47" s="12">
        <v>54087385</v>
      </c>
      <c r="I47" s="17">
        <f t="shared" si="1"/>
        <v>0.9744218911749987</v>
      </c>
    </row>
    <row r="48" spans="2:9" ht="13.5">
      <c r="B48" s="23">
        <v>43</v>
      </c>
      <c r="C48" s="24" t="s">
        <v>43</v>
      </c>
      <c r="D48" s="25">
        <v>31703689901</v>
      </c>
      <c r="E48" s="26">
        <v>19776539784</v>
      </c>
      <c r="F48" s="27">
        <f t="shared" si="0"/>
        <v>0.6237929984098225</v>
      </c>
      <c r="G48" s="25">
        <v>77143458</v>
      </c>
      <c r="H48" s="26">
        <v>74734901</v>
      </c>
      <c r="I48" s="27">
        <f t="shared" si="1"/>
        <v>0.9687782079978836</v>
      </c>
    </row>
    <row r="49" spans="2:9" ht="13.5">
      <c r="B49" s="1">
        <v>44</v>
      </c>
      <c r="C49" s="9" t="s">
        <v>44</v>
      </c>
      <c r="D49" s="11">
        <v>21771657183</v>
      </c>
      <c r="E49" s="12">
        <v>13420992419</v>
      </c>
      <c r="F49" s="17">
        <f t="shared" si="0"/>
        <v>0.6164433100425417</v>
      </c>
      <c r="G49" s="11">
        <v>51427755</v>
      </c>
      <c r="H49" s="12">
        <v>49771867</v>
      </c>
      <c r="I49" s="17">
        <f t="shared" si="1"/>
        <v>0.9678016666292355</v>
      </c>
    </row>
    <row r="50" spans="2:9" ht="13.5">
      <c r="B50" s="28">
        <v>45</v>
      </c>
      <c r="C50" s="29" t="s">
        <v>45</v>
      </c>
      <c r="D50" s="30">
        <v>17746362704</v>
      </c>
      <c r="E50" s="31">
        <v>10813211385</v>
      </c>
      <c r="F50" s="32">
        <f t="shared" si="0"/>
        <v>0.6093198682658909</v>
      </c>
      <c r="G50" s="30">
        <v>40935206</v>
      </c>
      <c r="H50" s="31">
        <v>40174602</v>
      </c>
      <c r="I50" s="32">
        <f t="shared" si="1"/>
        <v>0.9814193191063947</v>
      </c>
    </row>
    <row r="51" spans="2:9" ht="13.5">
      <c r="B51" s="1">
        <v>46</v>
      </c>
      <c r="C51" s="9" t="s">
        <v>46</v>
      </c>
      <c r="D51" s="11">
        <v>28029148558</v>
      </c>
      <c r="E51" s="12">
        <v>17680718829</v>
      </c>
      <c r="F51" s="17">
        <f t="shared" si="0"/>
        <v>0.6307975710504992</v>
      </c>
      <c r="G51" s="11">
        <v>67138161</v>
      </c>
      <c r="H51" s="12">
        <v>64965656</v>
      </c>
      <c r="I51" s="17">
        <f t="shared" si="1"/>
        <v>0.9676412793016478</v>
      </c>
    </row>
    <row r="52" spans="2:9" ht="13.5">
      <c r="B52" s="28">
        <v>47</v>
      </c>
      <c r="C52" s="29" t="s">
        <v>47</v>
      </c>
      <c r="D52" s="30">
        <v>19903316326</v>
      </c>
      <c r="E52" s="31">
        <v>12490172738</v>
      </c>
      <c r="F52" s="32">
        <f t="shared" si="0"/>
        <v>0.6275422916171965</v>
      </c>
      <c r="G52" s="30">
        <v>48015020</v>
      </c>
      <c r="H52" s="31">
        <v>46717312</v>
      </c>
      <c r="I52" s="32">
        <f t="shared" si="1"/>
        <v>0.972972873904874</v>
      </c>
    </row>
    <row r="53" spans="2:9" ht="27.75" customHeight="1">
      <c r="B53" s="38" t="s">
        <v>51</v>
      </c>
      <c r="C53" s="38"/>
      <c r="D53" s="15">
        <f>SUM(D6:D52)</f>
        <v>3320435962090</v>
      </c>
      <c r="E53" s="15">
        <f>SUM(E6:E52)</f>
        <v>2129645049469</v>
      </c>
      <c r="F53" s="19">
        <f t="shared" si="0"/>
        <v>0.6413751307911163</v>
      </c>
      <c r="G53" s="15">
        <f>SUM(G6:G52)</f>
        <v>8465463209</v>
      </c>
      <c r="H53" s="15">
        <f>SUM(H6:H52)</f>
        <v>8282445661</v>
      </c>
      <c r="I53" s="19">
        <f t="shared" si="1"/>
        <v>0.9783806811887829</v>
      </c>
    </row>
    <row r="54" spans="1:9" ht="13.5">
      <c r="A54" s="33" t="s">
        <v>59</v>
      </c>
      <c r="B54" s="33"/>
      <c r="C54" s="39" t="s">
        <v>55</v>
      </c>
      <c r="D54" s="39"/>
      <c r="E54" s="39"/>
      <c r="F54" s="39"/>
      <c r="G54" s="39"/>
      <c r="H54" s="39"/>
      <c r="I54" s="39"/>
    </row>
    <row r="55" spans="3:9" ht="13.5">
      <c r="C55" s="40"/>
      <c r="D55" s="40"/>
      <c r="E55" s="40"/>
      <c r="F55" s="40"/>
      <c r="G55" s="40"/>
      <c r="H55" s="40"/>
      <c r="I55" s="40"/>
    </row>
    <row r="56" spans="1:10" ht="13.5">
      <c r="A56" s="33"/>
      <c r="B56" s="33"/>
      <c r="C56" s="34"/>
      <c r="D56" s="34"/>
      <c r="E56" s="34"/>
      <c r="F56" s="34"/>
      <c r="G56" s="34"/>
      <c r="H56" s="34"/>
      <c r="I56" s="34"/>
      <c r="J56" s="20"/>
    </row>
    <row r="57" spans="3:10" ht="13.5">
      <c r="C57" s="34"/>
      <c r="D57" s="34"/>
      <c r="E57" s="34"/>
      <c r="F57" s="34"/>
      <c r="G57" s="34"/>
      <c r="H57" s="34"/>
      <c r="I57" s="34"/>
      <c r="J57" s="20"/>
    </row>
    <row r="58" spans="1:10" ht="13.5">
      <c r="A58" s="33"/>
      <c r="B58" s="33"/>
      <c r="C58" s="34"/>
      <c r="D58" s="34"/>
      <c r="E58" s="34"/>
      <c r="F58" s="34"/>
      <c r="G58" s="34"/>
      <c r="H58" s="34"/>
      <c r="I58" s="34"/>
      <c r="J58" s="20"/>
    </row>
    <row r="59" spans="3:10" ht="13.5">
      <c r="C59" s="34"/>
      <c r="D59" s="34"/>
      <c r="E59" s="34"/>
      <c r="F59" s="34"/>
      <c r="G59" s="34"/>
      <c r="H59" s="34"/>
      <c r="I59" s="34"/>
      <c r="J59" s="20"/>
    </row>
    <row r="61" ht="13.5">
      <c r="E61" t="s">
        <v>56</v>
      </c>
    </row>
  </sheetData>
  <sheetProtection/>
  <mergeCells count="9">
    <mergeCell ref="A58:B58"/>
    <mergeCell ref="C58:I59"/>
    <mergeCell ref="D4:F4"/>
    <mergeCell ref="G4:I4"/>
    <mergeCell ref="B53:C53"/>
    <mergeCell ref="C54:I55"/>
    <mergeCell ref="A54:B54"/>
    <mergeCell ref="A56:B56"/>
    <mergeCell ref="C56:I57"/>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2010-07-29T04:56:57Z</cp:lastPrinted>
  <dcterms:created xsi:type="dcterms:W3CDTF">2009-12-11T02:42:58Z</dcterms:created>
  <dcterms:modified xsi:type="dcterms:W3CDTF">2011-11-28T00:50:55Z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