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50" windowWidth="19260" windowHeight="4395" activeTab="0"/>
  </bookViews>
  <sheets>
    <sheet name="Sheet1" sheetId="1" r:id="rId1"/>
  </sheets>
  <definedNames>
    <definedName name="_xlnm.Print_Area" localSheetId="0">'Sheet1'!$A$1:$I$59</definedName>
  </definedNames>
  <calcPr fullCalcOnLoad="1"/>
</workbook>
</file>

<file path=xl/sharedStrings.xml><?xml version="1.0" encoding="utf-8"?>
<sst xmlns="http://schemas.openxmlformats.org/spreadsheetml/2006/main" count="65" uniqueCount="62">
  <si>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</si>
  <si>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</si>
  <si>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</si>
  <si>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</si>
  <si>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</si>
  <si>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</si>
  <si>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</si>
  <si>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</si>
  <si>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</si>
  <si>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</si>
  <si>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</si>
  <si>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</si>
  <si>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</si>
  <si>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</si>
  <si>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</si>
  <si>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</si>
  <si>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</si>
  <si>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</si>
  <si>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</si>
  <si>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</si>
  <si>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</si>
  <si>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</si>
  <si>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</si>
  <si>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</si>
  <si>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</si>
  <si>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</si>
  <si>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</si>
  <si>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</si>
  <si>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</si>
  <si>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</si>
  <si>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</si>
  <si>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</si>
  <si>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</si>
  <si>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</si>
  <si>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</si>
  <si>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</si>
  <si>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</si>
  <si>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</si>
  <si>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</si>
  <si>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</si>
  <si>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</si>
  <si>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</si>
  <si>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</si>
  <si>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</si>
  <si>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</si>
  <si>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</si>
  <si>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</si>
  <si>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</si>
  <si>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</si>
  <si>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</si>
  <si>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</si>
  <si>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</si>
  <si>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</si>
  <si>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</si>
  <si>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</si>
  <si>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</si>
  <si>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</si>
  <si>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V－③　都道府県別労働保険料・一般拠出金徴収状況</t>
  </si>
  <si>
    <t>(注２）</t>
  </si>
  <si>
    <t>収納率については、金融機関への保険料の納付が年度更新申告書の機械入力処理前にシステム上反映されているものがあるため一部１００％を超える状況もあるが、これは漸次解消されていく。</t>
  </si>
  <si>
    <t>(注１）</t>
  </si>
  <si>
    <t>平成23年度・平成23年9月末日現在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</si>
</sst>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style="thin"/>
      <top style="thin"/>
      <bottom style="thin"/>
    </border>
    <border>
      <left style="thin"/>
      <right/>
      <top/>
      <bottom/>
    </border>
    <border>
      <left style="thin"/>
      <right/>
      <top/>
      <bottom style="thin"/>
    </border>
    <border>
      <left style="thin"/>
      <right/>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41">
    <xf numFmtId="0" fontId="0" fillId="0" borderId="0" xfId="0" applyFont="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38" fontId="37" fillId="0" borderId="10" xfId="48" applyFont="1" applyBorder="1" applyAlignment="1">
      <alignment vertical="center"/>
    </xf>
    <xf numFmtId="38" fontId="37" fillId="0" borderId="15" xfId="48" applyFont="1" applyBorder="1" applyAlignment="1">
      <alignment vertical="center"/>
    </xf>
    <xf numFmtId="38" fontId="37" fillId="0" borderId="11" xfId="48" applyFont="1" applyBorder="1" applyAlignment="1">
      <alignment vertical="center"/>
    </xf>
    <xf numFmtId="38" fontId="37" fillId="0" borderId="16" xfId="48" applyFont="1" applyBorder="1" applyAlignment="1">
      <alignment vertical="center"/>
    </xf>
    <xf numFmtId="38" fontId="37" fillId="0" borderId="14" xfId="0" applyNumberFormat="1" applyFont="1" applyBorder="1" applyAlignment="1">
      <alignment vertical="center"/>
    </xf>
    <xf numFmtId="0" fontId="0" fillId="0" borderId="17" xfId="0" applyBorder="1" applyAlignment="1">
      <alignment horizontal="center" vertical="center"/>
    </xf>
    <xf numFmtId="176" fontId="37" fillId="0" borderId="10" xfId="48" applyNumberFormat="1" applyFont="1" applyBorder="1" applyAlignment="1">
      <alignment vertical="center"/>
    </xf>
    <xf numFmtId="176" fontId="37" fillId="0" borderId="11" xfId="48" applyNumberFormat="1" applyFont="1" applyBorder="1" applyAlignment="1">
      <alignment vertical="center"/>
    </xf>
    <xf numFmtId="176" fontId="37" fillId="0" borderId="14" xfId="0" applyNumberFormat="1" applyFont="1" applyBorder="1" applyAlignment="1">
      <alignment vertical="center"/>
    </xf>
    <xf numFmtId="0" fontId="38" fillId="0" borderId="0" xfId="0" applyFont="1" applyAlignment="1">
      <alignment vertical="center"/>
    </xf>
    <xf numFmtId="176" fontId="37" fillId="0" borderId="10" xfId="48" applyNumberFormat="1" applyFont="1" applyFill="1" applyBorder="1" applyAlignment="1">
      <alignment vertical="center"/>
    </xf>
    <xf numFmtId="176" fontId="37" fillId="0" borderId="11" xfId="48" applyNumberFormat="1" applyFont="1" applyFill="1" applyBorder="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38" fontId="37" fillId="33" borderId="10" xfId="48" applyFont="1" applyFill="1" applyBorder="1" applyAlignment="1">
      <alignment vertical="center"/>
    </xf>
    <xf numFmtId="38" fontId="37" fillId="33" borderId="15" xfId="48" applyFont="1" applyFill="1" applyBorder="1" applyAlignment="1">
      <alignment vertical="center"/>
    </xf>
    <xf numFmtId="176" fontId="37" fillId="33" borderId="10" xfId="48" applyNumberFormat="1" applyFont="1" applyFill="1" applyBorder="1" applyAlignment="1">
      <alignment vertical="center"/>
    </xf>
    <xf numFmtId="0" fontId="0" fillId="33" borderId="11" xfId="0" applyFill="1" applyBorder="1" applyAlignment="1">
      <alignment vertical="center"/>
    </xf>
    <xf numFmtId="0" fontId="0" fillId="33" borderId="11" xfId="0" applyFill="1" applyBorder="1" applyAlignment="1">
      <alignment horizontal="distributed" vertical="center"/>
    </xf>
    <xf numFmtId="38" fontId="37" fillId="33" borderId="11" xfId="48" applyFont="1" applyFill="1" applyBorder="1" applyAlignment="1">
      <alignment vertical="center"/>
    </xf>
    <xf numFmtId="38" fontId="37" fillId="33" borderId="16" xfId="48" applyFont="1" applyFill="1" applyBorder="1" applyAlignment="1">
      <alignment vertical="center"/>
    </xf>
    <xf numFmtId="176" fontId="37" fillId="33" borderId="11" xfId="48" applyNumberFormat="1" applyFont="1" applyFill="1" applyBorder="1" applyAlignment="1">
      <alignment vertical="center"/>
    </xf>
    <xf numFmtId="0" fontId="38" fillId="0" borderId="0" xfId="0" applyFont="1" applyAlignment="1">
      <alignment horizontal="right" vertical="center"/>
    </xf>
    <xf numFmtId="0" fontId="38" fillId="0" borderId="0" xfId="0" applyFont="1" applyBorder="1" applyAlignment="1">
      <alignment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4"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1"/>
  <sheetViews>
    <sheetView tabSelected="1" zoomScale="110" zoomScaleNormal="110" zoomScalePageLayoutView="0" workbookViewId="0" topLeftCell="A1">
      <selection activeCell="B4" sqref="B4"/>
    </sheetView>
  </sheetViews>
  <sheetFormatPr defaultColWidth="9.140625" defaultRowHeight="15"/>
  <cols>
    <col min="1" max="1" width="2.7109375" style="0" customWidth="1"/>
    <col min="2" max="2" width="3.140625" style="0" customWidth="1"/>
    <col min="3" max="3" width="7.8515625" style="0" customWidth="1"/>
    <col min="4" max="5" width="19.7109375" style="0" bestFit="1" customWidth="1"/>
    <col min="6" max="6" width="10.57421875" style="0" customWidth="1"/>
    <col min="7" max="8" width="13.421875" style="0" customWidth="1"/>
  </cols>
  <sheetData>
    <row r="1" ht="13.5">
      <c r="B1" t="s">
        <v>57</v>
      </c>
    </row>
    <row r="3" spans="2:9" ht="13.5">
      <c r="B3" t="s">
        <v>61</v>
      </c>
      <c r="F3" s="2"/>
      <c r="I3" t="s">
        <v>52</v>
      </c>
    </row>
    <row r="4" spans="2:9" ht="16.5" customHeight="1">
      <c r="B4" s="4"/>
      <c r="C4" s="5"/>
      <c r="D4" s="35" t="s">
        <v>49</v>
      </c>
      <c r="E4" s="36"/>
      <c r="F4" s="37"/>
      <c r="G4" s="35" t="s">
        <v>50</v>
      </c>
      <c r="H4" s="36"/>
      <c r="I4" s="37"/>
    </row>
    <row r="5" spans="2:9" ht="16.5" customHeight="1">
      <c r="B5" s="8" t="s">
        <v>0</v>
      </c>
      <c r="C5" s="6"/>
      <c r="D5" s="16" t="s">
        <v>53</v>
      </c>
      <c r="E5" s="16" t="s">
        <v>54</v>
      </c>
      <c r="F5" s="7" t="s">
        <v>48</v>
      </c>
      <c r="G5" s="16" t="s">
        <v>53</v>
      </c>
      <c r="H5" s="16" t="s">
        <v>54</v>
      </c>
      <c r="I5" s="7" t="s">
        <v>48</v>
      </c>
    </row>
    <row r="6" spans="2:9" ht="13.5">
      <c r="B6" s="23">
        <v>1</v>
      </c>
      <c r="C6" s="24" t="s">
        <v>1</v>
      </c>
      <c r="D6" s="25">
        <v>100901540755</v>
      </c>
      <c r="E6" s="26">
        <v>42795471625</v>
      </c>
      <c r="F6" s="27">
        <f>E6/D6</f>
        <v>0.42413100240869556</v>
      </c>
      <c r="G6" s="25">
        <v>236085893</v>
      </c>
      <c r="H6" s="26">
        <v>231700841</v>
      </c>
      <c r="I6" s="27">
        <f>H6/G6</f>
        <v>0.9814260312453316</v>
      </c>
    </row>
    <row r="7" spans="2:9" ht="13.5">
      <c r="B7" s="1">
        <v>2</v>
      </c>
      <c r="C7" s="9" t="s">
        <v>2</v>
      </c>
      <c r="D7" s="11">
        <v>21913092240</v>
      </c>
      <c r="E7" s="12">
        <v>9055949284</v>
      </c>
      <c r="F7" s="21">
        <f aca="true" t="shared" si="0" ref="F7:F53">E7/D7</f>
        <v>0.41326660723260844</v>
      </c>
      <c r="G7" s="11">
        <v>49445520</v>
      </c>
      <c r="H7" s="12">
        <v>47207125</v>
      </c>
      <c r="I7" s="21">
        <f aca="true" t="shared" si="1" ref="I7:I53">H7/G7</f>
        <v>0.9547300746356798</v>
      </c>
    </row>
    <row r="8" spans="2:9" ht="13.5">
      <c r="B8" s="23">
        <v>3</v>
      </c>
      <c r="C8" s="24" t="s">
        <v>3</v>
      </c>
      <c r="D8" s="25">
        <v>18219324376</v>
      </c>
      <c r="E8" s="26">
        <v>7918045523</v>
      </c>
      <c r="F8" s="27">
        <f t="shared" si="0"/>
        <v>0.4345960014538357</v>
      </c>
      <c r="G8" s="25">
        <v>44494512</v>
      </c>
      <c r="H8" s="26">
        <v>44051625</v>
      </c>
      <c r="I8" s="27">
        <f t="shared" si="1"/>
        <v>0.9900462555921503</v>
      </c>
    </row>
    <row r="9" spans="2:9" ht="13.5">
      <c r="B9" s="1">
        <v>4</v>
      </c>
      <c r="C9" s="9" t="s">
        <v>4</v>
      </c>
      <c r="D9" s="11">
        <v>37654313288</v>
      </c>
      <c r="E9" s="12">
        <v>16368067796</v>
      </c>
      <c r="F9" s="17">
        <f t="shared" si="0"/>
        <v>0.4346930369120904</v>
      </c>
      <c r="G9" s="11">
        <v>95659057</v>
      </c>
      <c r="H9" s="12">
        <v>92701432</v>
      </c>
      <c r="I9" s="17">
        <f t="shared" si="1"/>
        <v>0.9690815998740192</v>
      </c>
    </row>
    <row r="10" spans="2:9" ht="13.5">
      <c r="B10" s="28">
        <v>5</v>
      </c>
      <c r="C10" s="29" t="s">
        <v>5</v>
      </c>
      <c r="D10" s="30">
        <v>18266146970</v>
      </c>
      <c r="E10" s="31">
        <v>7636243780</v>
      </c>
      <c r="F10" s="32">
        <f>E10/D10</f>
        <v>0.4180544365783125</v>
      </c>
      <c r="G10" s="30">
        <v>42067578</v>
      </c>
      <c r="H10" s="31">
        <v>40139894</v>
      </c>
      <c r="I10" s="32">
        <f t="shared" si="1"/>
        <v>0.9541764919292477</v>
      </c>
    </row>
    <row r="11" spans="2:9" ht="13.5">
      <c r="B11" s="1">
        <v>6</v>
      </c>
      <c r="C11" s="9" t="s">
        <v>6</v>
      </c>
      <c r="D11" s="11">
        <v>20825348832</v>
      </c>
      <c r="E11" s="12">
        <v>8843397425</v>
      </c>
      <c r="F11" s="17">
        <f t="shared" si="0"/>
        <v>0.42464582448728705</v>
      </c>
      <c r="G11" s="11">
        <v>48942728</v>
      </c>
      <c r="H11" s="12">
        <v>47536448</v>
      </c>
      <c r="I11" s="21">
        <f t="shared" si="1"/>
        <v>0.9712668243584625</v>
      </c>
    </row>
    <row r="12" spans="2:9" ht="13.5">
      <c r="B12" s="23">
        <v>7</v>
      </c>
      <c r="C12" s="24" t="s">
        <v>7</v>
      </c>
      <c r="D12" s="25">
        <v>33022462554</v>
      </c>
      <c r="E12" s="26">
        <v>14931895987</v>
      </c>
      <c r="F12" s="27">
        <f t="shared" si="0"/>
        <v>0.45217390927713547</v>
      </c>
      <c r="G12" s="25">
        <v>82494950</v>
      </c>
      <c r="H12" s="26">
        <v>85577728</v>
      </c>
      <c r="I12" s="27">
        <f t="shared" si="1"/>
        <v>1.0373692935143304</v>
      </c>
    </row>
    <row r="13" spans="2:9" ht="13.5">
      <c r="B13" s="1">
        <v>8</v>
      </c>
      <c r="C13" s="9" t="s">
        <v>8</v>
      </c>
      <c r="D13" s="11">
        <v>60576192666</v>
      </c>
      <c r="E13" s="12">
        <v>25289929552</v>
      </c>
      <c r="F13" s="17">
        <f t="shared" si="0"/>
        <v>0.41748958524748364</v>
      </c>
      <c r="G13" s="11">
        <v>153664195</v>
      </c>
      <c r="H13" s="12">
        <v>148429548</v>
      </c>
      <c r="I13" s="17">
        <f t="shared" si="1"/>
        <v>0.965934504130907</v>
      </c>
    </row>
    <row r="14" spans="2:9" ht="13.5">
      <c r="B14" s="23">
        <v>9</v>
      </c>
      <c r="C14" s="24" t="s">
        <v>9</v>
      </c>
      <c r="D14" s="25">
        <v>43247105463</v>
      </c>
      <c r="E14" s="26">
        <v>17746196975</v>
      </c>
      <c r="F14" s="27">
        <f t="shared" si="0"/>
        <v>0.41034415563794746</v>
      </c>
      <c r="G14" s="25">
        <v>109186582</v>
      </c>
      <c r="H14" s="26">
        <v>106141514</v>
      </c>
      <c r="I14" s="27">
        <f t="shared" si="1"/>
        <v>0.9721113350722894</v>
      </c>
    </row>
    <row r="15" spans="2:9" ht="13.5">
      <c r="B15" s="3">
        <v>10</v>
      </c>
      <c r="C15" s="10" t="s">
        <v>10</v>
      </c>
      <c r="D15" s="13">
        <v>43446272231</v>
      </c>
      <c r="E15" s="14">
        <v>17519603118</v>
      </c>
      <c r="F15" s="22">
        <f t="shared" si="0"/>
        <v>0.403247556541786</v>
      </c>
      <c r="G15" s="13">
        <v>109909146</v>
      </c>
      <c r="H15" s="14">
        <v>106650319</v>
      </c>
      <c r="I15" s="18">
        <f t="shared" si="1"/>
        <v>0.9703498105608063</v>
      </c>
    </row>
    <row r="16" spans="2:9" ht="13.5">
      <c r="B16" s="23">
        <v>11</v>
      </c>
      <c r="C16" s="24" t="s">
        <v>11</v>
      </c>
      <c r="D16" s="25">
        <v>103197625468</v>
      </c>
      <c r="E16" s="26">
        <v>41387577591</v>
      </c>
      <c r="F16" s="27">
        <f t="shared" si="0"/>
        <v>0.4010516463272079</v>
      </c>
      <c r="G16" s="25">
        <v>268646867</v>
      </c>
      <c r="H16" s="26">
        <v>256931474</v>
      </c>
      <c r="I16" s="27">
        <f t="shared" si="1"/>
        <v>0.9563911050561404</v>
      </c>
    </row>
    <row r="17" spans="2:9" ht="13.5">
      <c r="B17" s="1">
        <v>12</v>
      </c>
      <c r="C17" s="9" t="s">
        <v>12</v>
      </c>
      <c r="D17" s="11">
        <v>86010886111</v>
      </c>
      <c r="E17" s="12">
        <v>34929984238</v>
      </c>
      <c r="F17" s="17">
        <f t="shared" si="0"/>
        <v>0.4061112007719774</v>
      </c>
      <c r="G17" s="11">
        <v>224483504</v>
      </c>
      <c r="H17" s="12">
        <v>217446590</v>
      </c>
      <c r="I17" s="21">
        <f t="shared" si="1"/>
        <v>0.96865286814126</v>
      </c>
    </row>
    <row r="18" spans="2:9" ht="13.5">
      <c r="B18" s="23">
        <v>13</v>
      </c>
      <c r="C18" s="24" t="s">
        <v>13</v>
      </c>
      <c r="D18" s="25">
        <v>928534351392</v>
      </c>
      <c r="E18" s="26">
        <v>366233627755</v>
      </c>
      <c r="F18" s="27">
        <f t="shared" si="0"/>
        <v>0.394421194225034</v>
      </c>
      <c r="G18" s="25">
        <v>2494793714</v>
      </c>
      <c r="H18" s="26">
        <v>2455961987</v>
      </c>
      <c r="I18" s="27">
        <f t="shared" si="1"/>
        <v>0.9844348946439585</v>
      </c>
    </row>
    <row r="19" spans="2:9" ht="13.5">
      <c r="B19" s="1">
        <v>14</v>
      </c>
      <c r="C19" s="9" t="s">
        <v>14</v>
      </c>
      <c r="D19" s="11">
        <v>176913214567</v>
      </c>
      <c r="E19" s="12">
        <v>72914158876</v>
      </c>
      <c r="F19" s="17">
        <f t="shared" si="0"/>
        <v>0.4121464812815675</v>
      </c>
      <c r="G19" s="11">
        <v>458349232</v>
      </c>
      <c r="H19" s="12">
        <v>447154655</v>
      </c>
      <c r="I19" s="17">
        <f t="shared" si="1"/>
        <v>0.9755763155724018</v>
      </c>
    </row>
    <row r="20" spans="2:9" ht="13.5">
      <c r="B20" s="28">
        <v>15</v>
      </c>
      <c r="C20" s="29" t="s">
        <v>15</v>
      </c>
      <c r="D20" s="30">
        <v>49476434718</v>
      </c>
      <c r="E20" s="31">
        <v>20444427895</v>
      </c>
      <c r="F20" s="32">
        <f t="shared" si="0"/>
        <v>0.413215463311509</v>
      </c>
      <c r="G20" s="30">
        <v>118576079</v>
      </c>
      <c r="H20" s="31">
        <v>116620516</v>
      </c>
      <c r="I20" s="32">
        <f t="shared" si="1"/>
        <v>0.9835079468262734</v>
      </c>
    </row>
    <row r="21" spans="2:9" ht="13.5">
      <c r="B21" s="1">
        <v>16</v>
      </c>
      <c r="C21" s="9" t="s">
        <v>16</v>
      </c>
      <c r="D21" s="11">
        <v>27246526307</v>
      </c>
      <c r="E21" s="12">
        <v>11089888833</v>
      </c>
      <c r="F21" s="17">
        <f t="shared" si="0"/>
        <v>0.40702028244058613</v>
      </c>
      <c r="G21" s="11">
        <v>64506876</v>
      </c>
      <c r="H21" s="12">
        <v>63477648</v>
      </c>
      <c r="I21" s="17">
        <f t="shared" si="1"/>
        <v>0.9840446776557588</v>
      </c>
    </row>
    <row r="22" spans="2:9" ht="13.5">
      <c r="B22" s="23">
        <v>17</v>
      </c>
      <c r="C22" s="24" t="s">
        <v>17</v>
      </c>
      <c r="D22" s="25">
        <v>25337261268</v>
      </c>
      <c r="E22" s="26">
        <v>10779915789</v>
      </c>
      <c r="F22" s="27">
        <f t="shared" si="0"/>
        <v>0.4254570245370057</v>
      </c>
      <c r="G22" s="25">
        <v>63222616</v>
      </c>
      <c r="H22" s="26">
        <v>62277988</v>
      </c>
      <c r="I22" s="27">
        <f t="shared" si="1"/>
        <v>0.9850587011458052</v>
      </c>
    </row>
    <row r="23" spans="2:9" ht="13.5">
      <c r="B23" s="1">
        <v>18</v>
      </c>
      <c r="C23" s="9" t="s">
        <v>18</v>
      </c>
      <c r="D23" s="11">
        <v>18010900529</v>
      </c>
      <c r="E23" s="12">
        <v>7731406602</v>
      </c>
      <c r="F23" s="17">
        <f t="shared" si="0"/>
        <v>0.42926263401163</v>
      </c>
      <c r="G23" s="11">
        <v>43240427</v>
      </c>
      <c r="H23" s="12">
        <v>42496126</v>
      </c>
      <c r="I23" s="17">
        <f t="shared" si="1"/>
        <v>0.9827869183623001</v>
      </c>
    </row>
    <row r="24" spans="2:9" ht="13.5">
      <c r="B24" s="23">
        <v>19</v>
      </c>
      <c r="C24" s="24" t="s">
        <v>19</v>
      </c>
      <c r="D24" s="25">
        <v>15977575110</v>
      </c>
      <c r="E24" s="26">
        <v>6814448183</v>
      </c>
      <c r="F24" s="27">
        <f t="shared" si="0"/>
        <v>0.4265007759991685</v>
      </c>
      <c r="G24" s="25">
        <v>39414295</v>
      </c>
      <c r="H24" s="26">
        <v>38565836</v>
      </c>
      <c r="I24" s="27">
        <f t="shared" si="1"/>
        <v>0.9784733178660179</v>
      </c>
    </row>
    <row r="25" spans="2:9" ht="13.5">
      <c r="B25" s="3">
        <v>20</v>
      </c>
      <c r="C25" s="10" t="s">
        <v>20</v>
      </c>
      <c r="D25" s="13">
        <v>45411670259</v>
      </c>
      <c r="E25" s="14">
        <v>19017392960</v>
      </c>
      <c r="F25" s="18">
        <f t="shared" si="0"/>
        <v>0.41877765894838453</v>
      </c>
      <c r="G25" s="13">
        <v>111506806</v>
      </c>
      <c r="H25" s="14">
        <v>108694760</v>
      </c>
      <c r="I25" s="18">
        <f t="shared" si="1"/>
        <v>0.9747813958548862</v>
      </c>
    </row>
    <row r="26" spans="2:9" ht="13.5">
      <c r="B26" s="23">
        <v>21</v>
      </c>
      <c r="C26" s="24" t="s">
        <v>21</v>
      </c>
      <c r="D26" s="25">
        <v>42281716708</v>
      </c>
      <c r="E26" s="26">
        <v>17610812996</v>
      </c>
      <c r="F26" s="27">
        <f t="shared" si="0"/>
        <v>0.41651130481813925</v>
      </c>
      <c r="G26" s="25">
        <v>100273115</v>
      </c>
      <c r="H26" s="26">
        <v>97986793</v>
      </c>
      <c r="I26" s="27">
        <f t="shared" si="1"/>
        <v>0.9771990528069263</v>
      </c>
    </row>
    <row r="27" spans="2:9" ht="13.5">
      <c r="B27" s="1">
        <v>22</v>
      </c>
      <c r="C27" s="9" t="s">
        <v>22</v>
      </c>
      <c r="D27" s="11">
        <v>89569570866</v>
      </c>
      <c r="E27" s="12">
        <v>36392476753</v>
      </c>
      <c r="F27" s="17">
        <f t="shared" si="0"/>
        <v>0.40630402045181996</v>
      </c>
      <c r="G27" s="11">
        <v>224060662</v>
      </c>
      <c r="H27" s="12">
        <v>218385125</v>
      </c>
      <c r="I27" s="17">
        <f t="shared" si="1"/>
        <v>0.9746696410278392</v>
      </c>
    </row>
    <row r="28" spans="2:9" ht="13.5">
      <c r="B28" s="23">
        <v>23</v>
      </c>
      <c r="C28" s="24" t="s">
        <v>23</v>
      </c>
      <c r="D28" s="25">
        <v>230017027438</v>
      </c>
      <c r="E28" s="26">
        <v>92587740823</v>
      </c>
      <c r="F28" s="27">
        <f t="shared" si="0"/>
        <v>0.4025255949712531</v>
      </c>
      <c r="G28" s="25">
        <v>581972163</v>
      </c>
      <c r="H28" s="26">
        <v>570536521</v>
      </c>
      <c r="I28" s="27">
        <f t="shared" si="1"/>
        <v>0.9803501907358411</v>
      </c>
    </row>
    <row r="29" spans="2:9" ht="13.5">
      <c r="B29" s="1">
        <v>24</v>
      </c>
      <c r="C29" s="9" t="s">
        <v>24</v>
      </c>
      <c r="D29" s="11">
        <v>39548948956</v>
      </c>
      <c r="E29" s="12">
        <v>16264237790</v>
      </c>
      <c r="F29" s="17">
        <f t="shared" si="0"/>
        <v>0.41124323703506516</v>
      </c>
      <c r="G29" s="11">
        <v>94460693</v>
      </c>
      <c r="H29" s="12">
        <v>92446889</v>
      </c>
      <c r="I29" s="17">
        <f t="shared" si="1"/>
        <v>0.978681037201368</v>
      </c>
    </row>
    <row r="30" spans="2:9" ht="13.5">
      <c r="B30" s="28">
        <v>25</v>
      </c>
      <c r="C30" s="29" t="s">
        <v>25</v>
      </c>
      <c r="D30" s="30">
        <v>28462204926</v>
      </c>
      <c r="E30" s="31">
        <v>11476018820</v>
      </c>
      <c r="F30" s="32">
        <f t="shared" si="0"/>
        <v>0.403202030546718</v>
      </c>
      <c r="G30" s="30">
        <v>70771411</v>
      </c>
      <c r="H30" s="31">
        <v>69345520</v>
      </c>
      <c r="I30" s="32">
        <f t="shared" si="1"/>
        <v>0.9798521609241336</v>
      </c>
    </row>
    <row r="31" spans="2:9" ht="13.5">
      <c r="B31" s="1">
        <v>26</v>
      </c>
      <c r="C31" s="9" t="s">
        <v>26</v>
      </c>
      <c r="D31" s="11">
        <v>53213858547</v>
      </c>
      <c r="E31" s="12">
        <v>22521118149</v>
      </c>
      <c r="F31" s="17">
        <f t="shared" si="0"/>
        <v>0.4232190403766475</v>
      </c>
      <c r="G31" s="11">
        <v>139526466</v>
      </c>
      <c r="H31" s="12">
        <v>135830124</v>
      </c>
      <c r="I31" s="17">
        <f t="shared" si="1"/>
        <v>0.9735079508141488</v>
      </c>
    </row>
    <row r="32" spans="2:9" ht="13.5">
      <c r="B32" s="23">
        <v>27</v>
      </c>
      <c r="C32" s="24" t="s">
        <v>27</v>
      </c>
      <c r="D32" s="25">
        <v>289603744132</v>
      </c>
      <c r="E32" s="26">
        <v>115228028864</v>
      </c>
      <c r="F32" s="27">
        <f t="shared" si="0"/>
        <v>0.39788169593373635</v>
      </c>
      <c r="G32" s="25">
        <v>754645840</v>
      </c>
      <c r="H32" s="26">
        <v>731465195</v>
      </c>
      <c r="I32" s="27">
        <f t="shared" si="1"/>
        <v>0.9692827499055716</v>
      </c>
    </row>
    <row r="33" spans="2:9" ht="13.5">
      <c r="B33" s="1">
        <v>28</v>
      </c>
      <c r="C33" s="9" t="s">
        <v>28</v>
      </c>
      <c r="D33" s="11">
        <v>110497149551</v>
      </c>
      <c r="E33" s="12">
        <v>45563628780</v>
      </c>
      <c r="F33" s="17">
        <f t="shared" si="0"/>
        <v>0.4123511689228697</v>
      </c>
      <c r="G33" s="11">
        <v>279165890</v>
      </c>
      <c r="H33" s="12">
        <v>271067287</v>
      </c>
      <c r="I33" s="17">
        <f t="shared" si="1"/>
        <v>0.9709899980975469</v>
      </c>
    </row>
    <row r="34" spans="2:9" ht="13.5">
      <c r="B34" s="23">
        <v>29</v>
      </c>
      <c r="C34" s="24" t="s">
        <v>29</v>
      </c>
      <c r="D34" s="25">
        <v>16505487904</v>
      </c>
      <c r="E34" s="26">
        <v>7108786443</v>
      </c>
      <c r="F34" s="27">
        <f t="shared" si="0"/>
        <v>0.4306922936387255</v>
      </c>
      <c r="G34" s="25">
        <v>41780600</v>
      </c>
      <c r="H34" s="26">
        <v>40142419</v>
      </c>
      <c r="I34" s="27">
        <f t="shared" si="1"/>
        <v>0.9607908694465852</v>
      </c>
    </row>
    <row r="35" spans="2:9" ht="13.5">
      <c r="B35" s="3">
        <v>30</v>
      </c>
      <c r="C35" s="10" t="s">
        <v>30</v>
      </c>
      <c r="D35" s="13">
        <v>15828644390</v>
      </c>
      <c r="E35" s="14">
        <v>6966041312</v>
      </c>
      <c r="F35" s="18">
        <f t="shared" si="0"/>
        <v>0.4400908340831075</v>
      </c>
      <c r="G35" s="13">
        <v>38372219</v>
      </c>
      <c r="H35" s="14">
        <v>37394710</v>
      </c>
      <c r="I35" s="18">
        <f t="shared" si="1"/>
        <v>0.9745256066635083</v>
      </c>
    </row>
    <row r="36" spans="2:9" ht="13.5">
      <c r="B36" s="23">
        <v>31</v>
      </c>
      <c r="C36" s="24" t="s">
        <v>31</v>
      </c>
      <c r="D36" s="25">
        <v>9838866424</v>
      </c>
      <c r="E36" s="26">
        <v>4096179040</v>
      </c>
      <c r="F36" s="27">
        <f t="shared" si="0"/>
        <v>0.4163263188539859</v>
      </c>
      <c r="G36" s="25">
        <v>23586517</v>
      </c>
      <c r="H36" s="26">
        <v>22884383</v>
      </c>
      <c r="I36" s="27">
        <f t="shared" si="1"/>
        <v>0.9702315522041681</v>
      </c>
    </row>
    <row r="37" spans="2:9" ht="13.5">
      <c r="B37" s="1">
        <v>32</v>
      </c>
      <c r="C37" s="9" t="s">
        <v>32</v>
      </c>
      <c r="D37" s="11">
        <v>13512328444</v>
      </c>
      <c r="E37" s="12">
        <v>5889977360</v>
      </c>
      <c r="F37" s="17">
        <f t="shared" si="0"/>
        <v>0.4358965506507784</v>
      </c>
      <c r="G37" s="11">
        <v>31237493</v>
      </c>
      <c r="H37" s="12">
        <v>30752387</v>
      </c>
      <c r="I37" s="17">
        <f t="shared" si="1"/>
        <v>0.9844703926784394</v>
      </c>
    </row>
    <row r="38" spans="2:9" ht="13.5">
      <c r="B38" s="23">
        <v>33</v>
      </c>
      <c r="C38" s="24" t="s">
        <v>33</v>
      </c>
      <c r="D38" s="25">
        <v>40937063978</v>
      </c>
      <c r="E38" s="26">
        <v>17202172815</v>
      </c>
      <c r="F38" s="27">
        <f t="shared" si="0"/>
        <v>0.42021022377776346</v>
      </c>
      <c r="G38" s="25">
        <v>99673064</v>
      </c>
      <c r="H38" s="26">
        <v>97306100</v>
      </c>
      <c r="I38" s="27">
        <f t="shared" si="1"/>
        <v>0.9762527215978832</v>
      </c>
    </row>
    <row r="39" spans="2:9" ht="13.5">
      <c r="B39" s="1">
        <v>34</v>
      </c>
      <c r="C39" s="9" t="s">
        <v>34</v>
      </c>
      <c r="D39" s="11">
        <v>72580950536</v>
      </c>
      <c r="E39" s="12">
        <v>29098618410</v>
      </c>
      <c r="F39" s="17">
        <f t="shared" si="0"/>
        <v>0.40091261129967076</v>
      </c>
      <c r="G39" s="11">
        <v>174285235</v>
      </c>
      <c r="H39" s="12">
        <v>169513174</v>
      </c>
      <c r="I39" s="17">
        <f t="shared" si="1"/>
        <v>0.9726192468340763</v>
      </c>
    </row>
    <row r="40" spans="2:9" ht="13.5">
      <c r="B40" s="28">
        <v>35</v>
      </c>
      <c r="C40" s="29" t="s">
        <v>35</v>
      </c>
      <c r="D40" s="30">
        <v>29016742490</v>
      </c>
      <c r="E40" s="31">
        <v>12137551150</v>
      </c>
      <c r="F40" s="32">
        <f t="shared" si="0"/>
        <v>0.4182947535955474</v>
      </c>
      <c r="G40" s="30">
        <v>69918089</v>
      </c>
      <c r="H40" s="31">
        <v>68554035</v>
      </c>
      <c r="I40" s="32">
        <f t="shared" si="1"/>
        <v>0.9804906853217913</v>
      </c>
    </row>
    <row r="41" spans="2:9" ht="13.5">
      <c r="B41" s="1">
        <v>36</v>
      </c>
      <c r="C41" s="9" t="s">
        <v>36</v>
      </c>
      <c r="D41" s="11">
        <v>14148705693</v>
      </c>
      <c r="E41" s="12">
        <v>6130330543</v>
      </c>
      <c r="F41" s="17">
        <f t="shared" si="0"/>
        <v>0.4332785398195787</v>
      </c>
      <c r="G41" s="11">
        <v>33597367</v>
      </c>
      <c r="H41" s="12">
        <v>32878095</v>
      </c>
      <c r="I41" s="17">
        <f t="shared" si="1"/>
        <v>0.9785914175953133</v>
      </c>
    </row>
    <row r="42" spans="2:9" ht="13.5">
      <c r="B42" s="23">
        <v>37</v>
      </c>
      <c r="C42" s="24" t="s">
        <v>37</v>
      </c>
      <c r="D42" s="25">
        <v>22458098787</v>
      </c>
      <c r="E42" s="26">
        <v>8960781435</v>
      </c>
      <c r="F42" s="27">
        <f t="shared" si="0"/>
        <v>0.3990000008454411</v>
      </c>
      <c r="G42" s="25">
        <v>53724370</v>
      </c>
      <c r="H42" s="26">
        <v>52721855</v>
      </c>
      <c r="I42" s="27">
        <f t="shared" si="1"/>
        <v>0.9813396601951777</v>
      </c>
    </row>
    <row r="43" spans="2:9" ht="13.5">
      <c r="B43" s="1">
        <v>38</v>
      </c>
      <c r="C43" s="9" t="s">
        <v>38</v>
      </c>
      <c r="D43" s="11">
        <v>28565857411</v>
      </c>
      <c r="E43" s="12">
        <v>11568233155</v>
      </c>
      <c r="F43" s="17">
        <f t="shared" si="0"/>
        <v>0.40496712521380024</v>
      </c>
      <c r="G43" s="11">
        <v>66429010</v>
      </c>
      <c r="H43" s="12">
        <v>64969685</v>
      </c>
      <c r="I43" s="17">
        <f t="shared" si="1"/>
        <v>0.9780318117039528</v>
      </c>
    </row>
    <row r="44" spans="2:9" ht="13.5">
      <c r="B44" s="23">
        <v>39</v>
      </c>
      <c r="C44" s="24" t="s">
        <v>39</v>
      </c>
      <c r="D44" s="25">
        <v>12850795615</v>
      </c>
      <c r="E44" s="26">
        <v>5521566958</v>
      </c>
      <c r="F44" s="27">
        <f t="shared" si="0"/>
        <v>0.42966732359784715</v>
      </c>
      <c r="G44" s="25">
        <v>30142121</v>
      </c>
      <c r="H44" s="26">
        <v>29064040</v>
      </c>
      <c r="I44" s="27">
        <f t="shared" si="1"/>
        <v>0.9642334061362171</v>
      </c>
    </row>
    <row r="45" spans="2:9" ht="13.5">
      <c r="B45" s="3">
        <v>40</v>
      </c>
      <c r="C45" s="10" t="s">
        <v>40</v>
      </c>
      <c r="D45" s="13">
        <v>110887810234</v>
      </c>
      <c r="E45" s="14">
        <v>44729618408</v>
      </c>
      <c r="F45" s="18">
        <f t="shared" si="0"/>
        <v>0.4033772360876252</v>
      </c>
      <c r="G45" s="13">
        <v>279653149</v>
      </c>
      <c r="H45" s="14">
        <v>271455144</v>
      </c>
      <c r="I45" s="18">
        <f t="shared" si="1"/>
        <v>0.9706850967732175</v>
      </c>
    </row>
    <row r="46" spans="2:9" ht="13.5">
      <c r="B46" s="23">
        <v>41</v>
      </c>
      <c r="C46" s="24" t="s">
        <v>41</v>
      </c>
      <c r="D46" s="25">
        <v>14298790114</v>
      </c>
      <c r="E46" s="26">
        <v>6260552828</v>
      </c>
      <c r="F46" s="27">
        <f t="shared" si="0"/>
        <v>0.43783794139829135</v>
      </c>
      <c r="G46" s="25">
        <v>33908490</v>
      </c>
      <c r="H46" s="26">
        <v>33128142</v>
      </c>
      <c r="I46" s="27">
        <f t="shared" si="1"/>
        <v>0.9769866484765319</v>
      </c>
    </row>
    <row r="47" spans="2:9" ht="13.5">
      <c r="B47" s="1">
        <v>42</v>
      </c>
      <c r="C47" s="9" t="s">
        <v>42</v>
      </c>
      <c r="D47" s="11">
        <v>24025497951</v>
      </c>
      <c r="E47" s="12">
        <v>10116927203</v>
      </c>
      <c r="F47" s="17">
        <f t="shared" si="0"/>
        <v>0.42109125994530777</v>
      </c>
      <c r="G47" s="11">
        <v>55387899</v>
      </c>
      <c r="H47" s="12">
        <v>53602536</v>
      </c>
      <c r="I47" s="17">
        <f t="shared" si="1"/>
        <v>0.9677661902286635</v>
      </c>
    </row>
    <row r="48" spans="2:9" ht="13.5">
      <c r="B48" s="23">
        <v>43</v>
      </c>
      <c r="C48" s="24" t="s">
        <v>43</v>
      </c>
      <c r="D48" s="25">
        <v>31650837285</v>
      </c>
      <c r="E48" s="26">
        <v>12824869699</v>
      </c>
      <c r="F48" s="27">
        <f t="shared" si="0"/>
        <v>0.40519843388402166</v>
      </c>
      <c r="G48" s="25">
        <v>76997096</v>
      </c>
      <c r="H48" s="26">
        <v>74198910</v>
      </c>
      <c r="I48" s="27">
        <f t="shared" si="1"/>
        <v>0.9636585514861495</v>
      </c>
    </row>
    <row r="49" spans="2:9" ht="13.5">
      <c r="B49" s="1">
        <v>44</v>
      </c>
      <c r="C49" s="9" t="s">
        <v>44</v>
      </c>
      <c r="D49" s="11">
        <v>21626110111</v>
      </c>
      <c r="E49" s="12">
        <v>8934884253</v>
      </c>
      <c r="F49" s="17">
        <f t="shared" si="0"/>
        <v>0.4131526292588014</v>
      </c>
      <c r="G49" s="11">
        <v>51113759</v>
      </c>
      <c r="H49" s="12">
        <v>49058670</v>
      </c>
      <c r="I49" s="17">
        <f t="shared" si="1"/>
        <v>0.9597938198988651</v>
      </c>
    </row>
    <row r="50" spans="2:9" ht="13.5">
      <c r="B50" s="28">
        <v>45</v>
      </c>
      <c r="C50" s="29" t="s">
        <v>45</v>
      </c>
      <c r="D50" s="30">
        <v>17702123017</v>
      </c>
      <c r="E50" s="31">
        <v>7342799386</v>
      </c>
      <c r="F50" s="32">
        <f t="shared" si="0"/>
        <v>0.414797670253926</v>
      </c>
      <c r="G50" s="30">
        <v>40882376</v>
      </c>
      <c r="H50" s="31">
        <v>39921844</v>
      </c>
      <c r="I50" s="32">
        <f t="shared" si="1"/>
        <v>0.9765049859137346</v>
      </c>
    </row>
    <row r="51" spans="2:9" ht="13.5">
      <c r="B51" s="1">
        <v>46</v>
      </c>
      <c r="C51" s="9" t="s">
        <v>46</v>
      </c>
      <c r="D51" s="11">
        <v>27874530249</v>
      </c>
      <c r="E51" s="12">
        <v>11634376498</v>
      </c>
      <c r="F51" s="17">
        <f t="shared" si="0"/>
        <v>0.4173837691279976</v>
      </c>
      <c r="G51" s="11">
        <v>67021913</v>
      </c>
      <c r="H51" s="12">
        <v>64536372</v>
      </c>
      <c r="I51" s="17">
        <f t="shared" si="1"/>
        <v>0.9629145023061338</v>
      </c>
    </row>
    <row r="52" spans="2:9" ht="13.5">
      <c r="B52" s="28">
        <v>47</v>
      </c>
      <c r="C52" s="29" t="s">
        <v>47</v>
      </c>
      <c r="D52" s="30">
        <v>19850297029</v>
      </c>
      <c r="E52" s="31">
        <v>8778425440</v>
      </c>
      <c r="F52" s="32">
        <f t="shared" si="0"/>
        <v>0.44223144002204545</v>
      </c>
      <c r="G52" s="30">
        <v>47896997</v>
      </c>
      <c r="H52" s="31">
        <v>46189042</v>
      </c>
      <c r="I52" s="32">
        <f t="shared" si="1"/>
        <v>0.964341083847073</v>
      </c>
    </row>
    <row r="53" spans="2:9" ht="27.75" customHeight="1">
      <c r="B53" s="38" t="s">
        <v>51</v>
      </c>
      <c r="C53" s="38"/>
      <c r="D53" s="15">
        <f>SUM(D6:D52)</f>
        <v>3301542003890</v>
      </c>
      <c r="E53" s="15">
        <f>SUM(E6:E52)</f>
        <v>1342394385098</v>
      </c>
      <c r="F53" s="19">
        <f t="shared" si="0"/>
        <v>0.4065961855146295</v>
      </c>
      <c r="G53" s="15">
        <f>SUM(G6:G52)</f>
        <v>8419174581</v>
      </c>
      <c r="H53" s="15">
        <f>SUM(H6:H52)</f>
        <v>8225099051</v>
      </c>
      <c r="I53" s="19">
        <f t="shared" si="1"/>
        <v>0.9769483898768436</v>
      </c>
    </row>
    <row r="54" spans="1:9" ht="13.5">
      <c r="A54" s="33" t="s">
        <v>60</v>
      </c>
      <c r="B54" s="33"/>
      <c r="C54" s="39" t="s">
        <v>55</v>
      </c>
      <c r="D54" s="39"/>
      <c r="E54" s="39"/>
      <c r="F54" s="39"/>
      <c r="G54" s="39"/>
      <c r="H54" s="39"/>
      <c r="I54" s="39"/>
    </row>
    <row r="55" spans="3:9" ht="13.5">
      <c r="C55" s="40"/>
      <c r="D55" s="40"/>
      <c r="E55" s="40"/>
      <c r="F55" s="40"/>
      <c r="G55" s="40"/>
      <c r="H55" s="40"/>
      <c r="I55" s="40"/>
    </row>
    <row r="56" spans="1:10" ht="13.5">
      <c r="A56" s="33" t="s">
        <v>58</v>
      </c>
      <c r="B56" s="33"/>
      <c r="C56" s="34" t="s">
        <v>59</v>
      </c>
      <c r="D56" s="34"/>
      <c r="E56" s="34"/>
      <c r="F56" s="34"/>
      <c r="G56" s="34"/>
      <c r="H56" s="34"/>
      <c r="I56" s="34"/>
      <c r="J56" s="20"/>
    </row>
    <row r="57" spans="3:10" ht="13.5">
      <c r="C57" s="34"/>
      <c r="D57" s="34"/>
      <c r="E57" s="34"/>
      <c r="F57" s="34"/>
      <c r="G57" s="34"/>
      <c r="H57" s="34"/>
      <c r="I57" s="34"/>
      <c r="J57" s="20"/>
    </row>
    <row r="58" spans="1:10" ht="13.5">
      <c r="A58" s="33"/>
      <c r="B58" s="33"/>
      <c r="C58" s="34"/>
      <c r="D58" s="34"/>
      <c r="E58" s="34"/>
      <c r="F58" s="34"/>
      <c r="G58" s="34"/>
      <c r="H58" s="34"/>
      <c r="I58" s="34"/>
      <c r="J58" s="20"/>
    </row>
    <row r="59" spans="3:10" ht="13.5">
      <c r="C59" s="34"/>
      <c r="D59" s="34"/>
      <c r="E59" s="34"/>
      <c r="F59" s="34"/>
      <c r="G59" s="34"/>
      <c r="H59" s="34"/>
      <c r="I59" s="34"/>
      <c r="J59" s="20"/>
    </row>
    <row r="61" ht="13.5">
      <c r="E61" t="s">
        <v>56</v>
      </c>
    </row>
  </sheetData>
  <sheetProtection/>
  <mergeCells count="9">
    <mergeCell ref="A58:B58"/>
    <mergeCell ref="C58:I59"/>
    <mergeCell ref="D4:F4"/>
    <mergeCell ref="G4:I4"/>
    <mergeCell ref="B53:C53"/>
    <mergeCell ref="C54:I55"/>
    <mergeCell ref="A54:B54"/>
    <mergeCell ref="A56:B56"/>
    <mergeCell ref="C56:I57"/>
  </mergeCell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2010-07-29T04:56:57Z</cp:lastPrinted>
  <dcterms:created xsi:type="dcterms:W3CDTF">2009-12-11T02:42:58Z</dcterms:created>
  <dcterms:modified xsi:type="dcterms:W3CDTF">2011-10-31T00:49:00Z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