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<sst xmlns="http://schemas.openxmlformats.org/spreadsheetml/2006/main" count="65" uniqueCount="62">
  <si>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</si>
  <si>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</si>
  <si>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</si>
  <si>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</si>
  <si>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</si>
  <si>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</si>
  <si>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</si>
  <si>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</si>
  <si>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</si>
  <si>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</si>
  <si>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</si>
  <si>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</si>
  <si>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</si>
  <si>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</si>
  <si>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</si>
  <si>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</si>
  <si>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</si>
  <si>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</si>
  <si>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</si>
  <si>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</si>
  <si>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</si>
  <si>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</si>
  <si>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</si>
  <si>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</si>
  <si>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</si>
  <si>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</si>
  <si>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</si>
  <si>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</si>
  <si>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</si>
  <si>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</si>
  <si>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</si>
  <si>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</si>
  <si>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</si>
  <si>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</si>
  <si>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</si>
  <si>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</si>
  <si>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</si>
  <si>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</si>
  <si>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</si>
  <si>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</si>
  <si>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</si>
  <si>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</si>
  <si>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</si>
  <si>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</si>
  <si>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</si>
  <si>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</si>
  <si>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</si>
  <si>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</si>
  <si>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</si>
  <si>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</si>
  <si>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</si>
  <si>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</si>
  <si>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</si>
  <si>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</si>
  <si>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</si>
  <si>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</si>
  <si>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</si>
  <si>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平成23年度・平成23年6月末日現在</t>
  </si>
  <si>
    <t>V－③　都道府県別労働保険料・一般拠出金徴収状況</t>
  </si>
  <si>
    <t>(注２）</t>
  </si>
  <si>
    <t>収納率については、金融機関への保険料の納付が年度更新申告書の機械入力処理前にシステム上反映されているものがあるため一部１００％を超える状況もあるが、これは漸次解消されていく。</t>
  </si>
  <si>
    <t>(注１）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</si>
</sst>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55" sqref="A55"/>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58</v>
      </c>
    </row>
    <row r="3" spans="2:9" ht="13.5">
      <c r="B3" t="s">
        <v>57</v>
      </c>
      <c r="F3" s="2"/>
      <c r="I3" t="s">
        <v>52</v>
      </c>
    </row>
    <row r="4" spans="2:9" ht="16.5" customHeight="1">
      <c r="B4" s="4"/>
      <c r="C4" s="5"/>
      <c r="D4" s="35" t="s">
        <v>49</v>
      </c>
      <c r="E4" s="36"/>
      <c r="F4" s="37"/>
      <c r="G4" s="35" t="s">
        <v>50</v>
      </c>
      <c r="H4" s="36"/>
      <c r="I4" s="37"/>
    </row>
    <row r="5" spans="2:9" ht="16.5" customHeight="1">
      <c r="B5" s="8" t="s">
        <v>0</v>
      </c>
      <c r="C5" s="6"/>
      <c r="D5" s="16" t="s">
        <v>53</v>
      </c>
      <c r="E5" s="16" t="s">
        <v>54</v>
      </c>
      <c r="F5" s="7" t="s">
        <v>48</v>
      </c>
      <c r="G5" s="16" t="s">
        <v>53</v>
      </c>
      <c r="H5" s="16" t="s">
        <v>54</v>
      </c>
      <c r="I5" s="7" t="s">
        <v>48</v>
      </c>
    </row>
    <row r="6" spans="2:9" ht="13.5">
      <c r="B6" s="23">
        <v>1</v>
      </c>
      <c r="C6" s="24" t="s">
        <v>1</v>
      </c>
      <c r="D6" s="25">
        <v>12570401867</v>
      </c>
      <c r="E6" s="26">
        <v>7875236415</v>
      </c>
      <c r="F6" s="27">
        <f>E6/D6</f>
        <v>0.6264904255506886</v>
      </c>
      <c r="G6" s="25">
        <v>27961784</v>
      </c>
      <c r="H6" s="26">
        <v>36843265</v>
      </c>
      <c r="I6" s="27">
        <f>H6/G6</f>
        <v>1.3176292685759965</v>
      </c>
    </row>
    <row r="7" spans="2:9" ht="13.5">
      <c r="B7" s="1">
        <v>2</v>
      </c>
      <c r="C7" s="9" t="s">
        <v>2</v>
      </c>
      <c r="D7" s="11">
        <v>1971357765</v>
      </c>
      <c r="E7" s="12">
        <v>2351605983</v>
      </c>
      <c r="F7" s="21">
        <f aca="true" t="shared" si="0" ref="F7:F53">E7/D7</f>
        <v>1.1928864586383183</v>
      </c>
      <c r="G7" s="11">
        <v>2127988</v>
      </c>
      <c r="H7" s="12">
        <v>11096503</v>
      </c>
      <c r="I7" s="21">
        <f aca="true" t="shared" si="1" ref="I7:I53">H7/G7</f>
        <v>5.214551491831721</v>
      </c>
    </row>
    <row r="8" spans="2:9" ht="13.5">
      <c r="B8" s="23">
        <v>3</v>
      </c>
      <c r="C8" s="24" t="s">
        <v>3</v>
      </c>
      <c r="D8" s="25">
        <v>985938667</v>
      </c>
      <c r="E8" s="26">
        <v>1872841330</v>
      </c>
      <c r="F8" s="27">
        <f t="shared" si="0"/>
        <v>1.8995515569935548</v>
      </c>
      <c r="G8" s="25">
        <v>1289857</v>
      </c>
      <c r="H8" s="26">
        <v>8914800</v>
      </c>
      <c r="I8" s="27">
        <f t="shared" si="1"/>
        <v>6.911463828936076</v>
      </c>
    </row>
    <row r="9" spans="2:9" ht="13.5">
      <c r="B9" s="1">
        <v>4</v>
      </c>
      <c r="C9" s="9" t="s">
        <v>4</v>
      </c>
      <c r="D9" s="11">
        <v>3093469378</v>
      </c>
      <c r="E9" s="12">
        <v>3387153451</v>
      </c>
      <c r="F9" s="17">
        <f t="shared" si="0"/>
        <v>1.0949367965587795</v>
      </c>
      <c r="G9" s="11">
        <v>5519898</v>
      </c>
      <c r="H9" s="12">
        <v>16356122</v>
      </c>
      <c r="I9" s="17">
        <f t="shared" si="1"/>
        <v>2.9631203330206466</v>
      </c>
    </row>
    <row r="10" spans="2:9" ht="13.5">
      <c r="B10" s="28">
        <v>5</v>
      </c>
      <c r="C10" s="29" t="s">
        <v>5</v>
      </c>
      <c r="D10" s="30">
        <v>5536275344</v>
      </c>
      <c r="E10" s="31">
        <v>1589127929</v>
      </c>
      <c r="F10" s="32">
        <f>E10/D10</f>
        <v>0.28703917891696534</v>
      </c>
      <c r="G10" s="30">
        <v>12657697</v>
      </c>
      <c r="H10" s="31">
        <v>8200850</v>
      </c>
      <c r="I10" s="32">
        <f t="shared" si="1"/>
        <v>0.647894320744129</v>
      </c>
    </row>
    <row r="11" spans="2:9" ht="13.5">
      <c r="B11" s="1">
        <v>6</v>
      </c>
      <c r="C11" s="9" t="s">
        <v>6</v>
      </c>
      <c r="D11" s="11">
        <v>2107398524</v>
      </c>
      <c r="E11" s="12">
        <v>1358806996</v>
      </c>
      <c r="F11" s="17">
        <f t="shared" si="0"/>
        <v>0.6447793241407812</v>
      </c>
      <c r="G11" s="11">
        <v>4716371</v>
      </c>
      <c r="H11" s="12">
        <v>5974670</v>
      </c>
      <c r="I11" s="21">
        <f t="shared" si="1"/>
        <v>1.2667938972570223</v>
      </c>
    </row>
    <row r="12" spans="2:9" ht="13.5">
      <c r="B12" s="23">
        <v>7</v>
      </c>
      <c r="C12" s="24" t="s">
        <v>7</v>
      </c>
      <c r="D12" s="25">
        <v>2108264689</v>
      </c>
      <c r="E12" s="26">
        <v>2518521420</v>
      </c>
      <c r="F12" s="27">
        <f t="shared" si="0"/>
        <v>1.1945945085266283</v>
      </c>
      <c r="G12" s="25">
        <v>3240153</v>
      </c>
      <c r="H12" s="26">
        <v>10968168</v>
      </c>
      <c r="I12" s="27">
        <f t="shared" si="1"/>
        <v>3.3850771861699123</v>
      </c>
    </row>
    <row r="13" spans="2:9" ht="13.5">
      <c r="B13" s="1">
        <v>8</v>
      </c>
      <c r="C13" s="9" t="s">
        <v>8</v>
      </c>
      <c r="D13" s="11">
        <v>10121048902</v>
      </c>
      <c r="E13" s="12">
        <v>4414903283</v>
      </c>
      <c r="F13" s="17">
        <f t="shared" si="0"/>
        <v>0.43621005349826736</v>
      </c>
      <c r="G13" s="11">
        <v>24764844</v>
      </c>
      <c r="H13" s="12">
        <v>21618055</v>
      </c>
      <c r="I13" s="17">
        <f t="shared" si="1"/>
        <v>0.8729332193653229</v>
      </c>
    </row>
    <row r="14" spans="2:9" ht="13.5">
      <c r="B14" s="23">
        <v>9</v>
      </c>
      <c r="C14" s="24" t="s">
        <v>9</v>
      </c>
      <c r="D14" s="25">
        <v>2540424320</v>
      </c>
      <c r="E14" s="26">
        <v>2312678581</v>
      </c>
      <c r="F14" s="27">
        <f t="shared" si="0"/>
        <v>0.9103512995025965</v>
      </c>
      <c r="G14" s="25">
        <v>4935138</v>
      </c>
      <c r="H14" s="26">
        <v>11806422</v>
      </c>
      <c r="I14" s="27">
        <f t="shared" si="1"/>
        <v>2.3923185126738096</v>
      </c>
    </row>
    <row r="15" spans="2:9" ht="13.5">
      <c r="B15" s="3">
        <v>10</v>
      </c>
      <c r="C15" s="10" t="s">
        <v>10</v>
      </c>
      <c r="D15" s="13">
        <v>2324557272</v>
      </c>
      <c r="E15" s="14">
        <v>3465783561</v>
      </c>
      <c r="F15" s="22">
        <f t="shared" si="0"/>
        <v>1.4909435025526874</v>
      </c>
      <c r="G15" s="13">
        <v>5142677</v>
      </c>
      <c r="H15" s="14">
        <v>18901243</v>
      </c>
      <c r="I15" s="18">
        <f t="shared" si="1"/>
        <v>3.675370434503275</v>
      </c>
    </row>
    <row r="16" spans="2:9" ht="13.5">
      <c r="B16" s="23">
        <v>11</v>
      </c>
      <c r="C16" s="24" t="s">
        <v>11</v>
      </c>
      <c r="D16" s="25">
        <v>11381560850</v>
      </c>
      <c r="E16" s="26">
        <v>6266960432</v>
      </c>
      <c r="F16" s="27">
        <f t="shared" si="0"/>
        <v>0.550623988624548</v>
      </c>
      <c r="G16" s="25">
        <v>25757115</v>
      </c>
      <c r="H16" s="26">
        <v>32940665</v>
      </c>
      <c r="I16" s="27">
        <f t="shared" si="1"/>
        <v>1.2788957536587464</v>
      </c>
    </row>
    <row r="17" spans="2:9" ht="13.5">
      <c r="B17" s="1">
        <v>12</v>
      </c>
      <c r="C17" s="9" t="s">
        <v>12</v>
      </c>
      <c r="D17" s="11">
        <v>12696442959</v>
      </c>
      <c r="E17" s="12">
        <v>6659379663</v>
      </c>
      <c r="F17" s="17">
        <f t="shared" si="0"/>
        <v>0.5245075084812973</v>
      </c>
      <c r="G17" s="11">
        <v>28948504</v>
      </c>
      <c r="H17" s="12">
        <v>35379906</v>
      </c>
      <c r="I17" s="21">
        <f t="shared" si="1"/>
        <v>1.222166990045496</v>
      </c>
    </row>
    <row r="18" spans="2:9" ht="13.5">
      <c r="B18" s="23">
        <v>13</v>
      </c>
      <c r="C18" s="24" t="s">
        <v>13</v>
      </c>
      <c r="D18" s="25">
        <v>121144655581</v>
      </c>
      <c r="E18" s="26">
        <v>43018852202</v>
      </c>
      <c r="F18" s="27">
        <f t="shared" si="0"/>
        <v>0.3551031780616739</v>
      </c>
      <c r="G18" s="25">
        <v>327722900</v>
      </c>
      <c r="H18" s="26">
        <v>316271396</v>
      </c>
      <c r="I18" s="27">
        <f t="shared" si="1"/>
        <v>0.9650573579081596</v>
      </c>
    </row>
    <row r="19" spans="2:9" ht="13.5">
      <c r="B19" s="1">
        <v>14</v>
      </c>
      <c r="C19" s="9" t="s">
        <v>14</v>
      </c>
      <c r="D19" s="11">
        <v>42063008419</v>
      </c>
      <c r="E19" s="12">
        <v>9603752702</v>
      </c>
      <c r="F19" s="17">
        <f t="shared" si="0"/>
        <v>0.22831825546890633</v>
      </c>
      <c r="G19" s="11">
        <v>106603930</v>
      </c>
      <c r="H19" s="12">
        <v>53074027</v>
      </c>
      <c r="I19" s="17">
        <f t="shared" si="1"/>
        <v>0.49786182366822684</v>
      </c>
    </row>
    <row r="20" spans="2:9" ht="13.5">
      <c r="B20" s="28">
        <v>15</v>
      </c>
      <c r="C20" s="29" t="s">
        <v>15</v>
      </c>
      <c r="D20" s="30">
        <v>2016072523</v>
      </c>
      <c r="E20" s="31">
        <v>3379238125</v>
      </c>
      <c r="F20" s="32">
        <f t="shared" si="0"/>
        <v>1.6761490900989775</v>
      </c>
      <c r="G20" s="30">
        <v>3895142</v>
      </c>
      <c r="H20" s="31">
        <v>17563969</v>
      </c>
      <c r="I20" s="32">
        <f t="shared" si="1"/>
        <v>4.509198637687663</v>
      </c>
    </row>
    <row r="21" spans="2:9" ht="13.5">
      <c r="B21" s="1">
        <v>16</v>
      </c>
      <c r="C21" s="9" t="s">
        <v>16</v>
      </c>
      <c r="D21" s="11">
        <v>2678479953</v>
      </c>
      <c r="E21" s="12">
        <v>2041713825</v>
      </c>
      <c r="F21" s="17">
        <f t="shared" si="0"/>
        <v>0.7622658600499147</v>
      </c>
      <c r="G21" s="11">
        <v>5914097</v>
      </c>
      <c r="H21" s="12">
        <v>9606281</v>
      </c>
      <c r="I21" s="17">
        <f t="shared" si="1"/>
        <v>1.6243022392091304</v>
      </c>
    </row>
    <row r="22" spans="2:9" ht="13.5">
      <c r="B22" s="23">
        <v>17</v>
      </c>
      <c r="C22" s="24" t="s">
        <v>17</v>
      </c>
      <c r="D22" s="25">
        <v>2962330264</v>
      </c>
      <c r="E22" s="26">
        <v>2228096248</v>
      </c>
      <c r="F22" s="27">
        <f t="shared" si="0"/>
        <v>0.7521430932523464</v>
      </c>
      <c r="G22" s="25">
        <v>7299540</v>
      </c>
      <c r="H22" s="26">
        <v>11033121</v>
      </c>
      <c r="I22" s="27">
        <f t="shared" si="1"/>
        <v>1.5114816824073847</v>
      </c>
    </row>
    <row r="23" spans="2:9" ht="13.5">
      <c r="B23" s="1">
        <v>18</v>
      </c>
      <c r="C23" s="9" t="s">
        <v>18</v>
      </c>
      <c r="D23" s="11">
        <v>895236938</v>
      </c>
      <c r="E23" s="12">
        <v>1549366906</v>
      </c>
      <c r="F23" s="17">
        <f t="shared" si="0"/>
        <v>1.7306780364328533</v>
      </c>
      <c r="G23" s="11">
        <v>1249234</v>
      </c>
      <c r="H23" s="12">
        <v>7027583</v>
      </c>
      <c r="I23" s="17">
        <f t="shared" si="1"/>
        <v>5.625513714804432</v>
      </c>
    </row>
    <row r="24" spans="2:9" ht="13.5">
      <c r="B24" s="23">
        <v>19</v>
      </c>
      <c r="C24" s="24" t="s">
        <v>19</v>
      </c>
      <c r="D24" s="25">
        <v>956648107</v>
      </c>
      <c r="E24" s="26">
        <v>1257390861</v>
      </c>
      <c r="F24" s="27">
        <f t="shared" si="0"/>
        <v>1.3143713469972924</v>
      </c>
      <c r="G24" s="25">
        <v>1240958</v>
      </c>
      <c r="H24" s="26">
        <v>6181030</v>
      </c>
      <c r="I24" s="27">
        <f t="shared" si="1"/>
        <v>4.980853501891281</v>
      </c>
    </row>
    <row r="25" spans="2:9" ht="13.5">
      <c r="B25" s="3">
        <v>20</v>
      </c>
      <c r="C25" s="10" t="s">
        <v>20</v>
      </c>
      <c r="D25" s="13">
        <v>4883266034</v>
      </c>
      <c r="E25" s="14">
        <v>2596738766</v>
      </c>
      <c r="F25" s="18">
        <f t="shared" si="0"/>
        <v>0.53176270715543</v>
      </c>
      <c r="G25" s="13">
        <v>10539430</v>
      </c>
      <c r="H25" s="14">
        <v>12271957</v>
      </c>
      <c r="I25" s="18">
        <f t="shared" si="1"/>
        <v>1.1643852656168312</v>
      </c>
    </row>
    <row r="26" spans="2:9" ht="13.5">
      <c r="B26" s="23">
        <v>21</v>
      </c>
      <c r="C26" s="24" t="s">
        <v>21</v>
      </c>
      <c r="D26" s="25">
        <v>4528708910</v>
      </c>
      <c r="E26" s="26">
        <v>2929986372</v>
      </c>
      <c r="F26" s="27">
        <f t="shared" si="0"/>
        <v>0.6469805037656968</v>
      </c>
      <c r="G26" s="25">
        <v>10520287</v>
      </c>
      <c r="H26" s="26">
        <v>13999023</v>
      </c>
      <c r="I26" s="27">
        <f t="shared" si="1"/>
        <v>1.330669305884906</v>
      </c>
    </row>
    <row r="27" spans="2:9" ht="13.5">
      <c r="B27" s="1">
        <v>22</v>
      </c>
      <c r="C27" s="9" t="s">
        <v>22</v>
      </c>
      <c r="D27" s="11">
        <v>5396242722</v>
      </c>
      <c r="E27" s="12">
        <v>5594510346</v>
      </c>
      <c r="F27" s="17">
        <f t="shared" si="0"/>
        <v>1.0367417913192971</v>
      </c>
      <c r="G27" s="11">
        <v>12447341</v>
      </c>
      <c r="H27" s="12">
        <v>27240907</v>
      </c>
      <c r="I27" s="17">
        <f t="shared" si="1"/>
        <v>2.188492064289072</v>
      </c>
    </row>
    <row r="28" spans="2:9" ht="13.5">
      <c r="B28" s="23">
        <v>23</v>
      </c>
      <c r="C28" s="24" t="s">
        <v>23</v>
      </c>
      <c r="D28" s="25">
        <v>7898866539</v>
      </c>
      <c r="E28" s="26">
        <v>14703736198</v>
      </c>
      <c r="F28" s="27">
        <f t="shared" si="0"/>
        <v>1.8614995107717696</v>
      </c>
      <c r="G28" s="25">
        <v>16855443</v>
      </c>
      <c r="H28" s="26">
        <v>74772511</v>
      </c>
      <c r="I28" s="27">
        <f t="shared" si="1"/>
        <v>4.436104764496549</v>
      </c>
    </row>
    <row r="29" spans="2:9" ht="13.5">
      <c r="B29" s="1">
        <v>24</v>
      </c>
      <c r="C29" s="9" t="s">
        <v>24</v>
      </c>
      <c r="D29" s="11">
        <v>4318758089</v>
      </c>
      <c r="E29" s="12">
        <v>2588741627</v>
      </c>
      <c r="F29" s="17">
        <f t="shared" si="0"/>
        <v>0.5994180673359776</v>
      </c>
      <c r="G29" s="11">
        <v>8778970</v>
      </c>
      <c r="H29" s="12">
        <v>12083340</v>
      </c>
      <c r="I29" s="17">
        <f t="shared" si="1"/>
        <v>1.3763960920244631</v>
      </c>
    </row>
    <row r="30" spans="2:9" ht="13.5">
      <c r="B30" s="28">
        <v>25</v>
      </c>
      <c r="C30" s="29" t="s">
        <v>25</v>
      </c>
      <c r="D30" s="30">
        <v>2867261316</v>
      </c>
      <c r="E30" s="31">
        <v>1837612746</v>
      </c>
      <c r="F30" s="32">
        <f t="shared" si="0"/>
        <v>0.6408947575673287</v>
      </c>
      <c r="G30" s="30">
        <v>6393421</v>
      </c>
      <c r="H30" s="31">
        <v>10069820</v>
      </c>
      <c r="I30" s="32">
        <f t="shared" si="1"/>
        <v>1.5750284550321338</v>
      </c>
    </row>
    <row r="31" spans="2:9" ht="13.5">
      <c r="B31" s="1">
        <v>26</v>
      </c>
      <c r="C31" s="9" t="s">
        <v>26</v>
      </c>
      <c r="D31" s="11">
        <v>13089854550</v>
      </c>
      <c r="E31" s="12">
        <v>3775909902</v>
      </c>
      <c r="F31" s="17">
        <f t="shared" si="0"/>
        <v>0.288460798978091</v>
      </c>
      <c r="G31" s="11">
        <v>33347556</v>
      </c>
      <c r="H31" s="12">
        <v>19314977</v>
      </c>
      <c r="I31" s="17">
        <f t="shared" si="1"/>
        <v>0.5792021760155377</v>
      </c>
    </row>
    <row r="32" spans="2:9" ht="13.5">
      <c r="B32" s="23">
        <v>27</v>
      </c>
      <c r="C32" s="24" t="s">
        <v>27</v>
      </c>
      <c r="D32" s="25">
        <v>44697549572</v>
      </c>
      <c r="E32" s="26">
        <v>19318563920</v>
      </c>
      <c r="F32" s="27">
        <f t="shared" si="0"/>
        <v>0.4322063313310083</v>
      </c>
      <c r="G32" s="25">
        <v>116609170</v>
      </c>
      <c r="H32" s="26">
        <v>112692590</v>
      </c>
      <c r="I32" s="27">
        <f t="shared" si="1"/>
        <v>0.9664127615349634</v>
      </c>
    </row>
    <row r="33" spans="2:9" ht="13.5">
      <c r="B33" s="1">
        <v>28</v>
      </c>
      <c r="C33" s="9" t="s">
        <v>28</v>
      </c>
      <c r="D33" s="11">
        <v>17236398865</v>
      </c>
      <c r="E33" s="12">
        <v>8032446943</v>
      </c>
      <c r="F33" s="17">
        <f t="shared" si="0"/>
        <v>0.466016538948317</v>
      </c>
      <c r="G33" s="11">
        <v>42721994</v>
      </c>
      <c r="H33" s="12">
        <v>43999468</v>
      </c>
      <c r="I33" s="17">
        <f t="shared" si="1"/>
        <v>1.0299020218953263</v>
      </c>
    </row>
    <row r="34" spans="2:9" ht="13.5">
      <c r="B34" s="23">
        <v>29</v>
      </c>
      <c r="C34" s="24" t="s">
        <v>29</v>
      </c>
      <c r="D34" s="25">
        <v>3547351214</v>
      </c>
      <c r="E34" s="26">
        <v>1409627202</v>
      </c>
      <c r="F34" s="27">
        <f t="shared" si="0"/>
        <v>0.3973745809089204</v>
      </c>
      <c r="G34" s="25">
        <v>8398366</v>
      </c>
      <c r="H34" s="26">
        <v>7026489</v>
      </c>
      <c r="I34" s="27">
        <f t="shared" si="1"/>
        <v>0.8366495339688697</v>
      </c>
    </row>
    <row r="35" spans="2:9" ht="13.5">
      <c r="B35" s="3">
        <v>30</v>
      </c>
      <c r="C35" s="10" t="s">
        <v>30</v>
      </c>
      <c r="D35" s="13">
        <v>1005309188</v>
      </c>
      <c r="E35" s="14">
        <v>1134561237</v>
      </c>
      <c r="F35" s="18">
        <f t="shared" si="0"/>
        <v>1.128569449620906</v>
      </c>
      <c r="G35" s="13">
        <v>1758696</v>
      </c>
      <c r="H35" s="14">
        <v>7209136</v>
      </c>
      <c r="I35" s="18">
        <f t="shared" si="1"/>
        <v>4.099137087933332</v>
      </c>
    </row>
    <row r="36" spans="2:9" ht="13.5">
      <c r="B36" s="23">
        <v>31</v>
      </c>
      <c r="C36" s="24" t="s">
        <v>31</v>
      </c>
      <c r="D36" s="25">
        <v>375829371</v>
      </c>
      <c r="E36" s="26">
        <v>898636077</v>
      </c>
      <c r="F36" s="27">
        <f t="shared" si="0"/>
        <v>2.3910746374316765</v>
      </c>
      <c r="G36" s="25">
        <v>662507</v>
      </c>
      <c r="H36" s="26">
        <v>4363339</v>
      </c>
      <c r="I36" s="27">
        <f t="shared" si="1"/>
        <v>6.586102486464294</v>
      </c>
    </row>
    <row r="37" spans="2:9" ht="13.5">
      <c r="B37" s="1">
        <v>32</v>
      </c>
      <c r="C37" s="9" t="s">
        <v>32</v>
      </c>
      <c r="D37" s="11">
        <v>819816634</v>
      </c>
      <c r="E37" s="12">
        <v>1168947979</v>
      </c>
      <c r="F37" s="17">
        <f t="shared" si="0"/>
        <v>1.4258651636482897</v>
      </c>
      <c r="G37" s="11">
        <v>1663653</v>
      </c>
      <c r="H37" s="12">
        <v>5517791</v>
      </c>
      <c r="I37" s="17">
        <f t="shared" si="1"/>
        <v>3.316671805959536</v>
      </c>
    </row>
    <row r="38" spans="2:9" ht="13.5">
      <c r="B38" s="23">
        <v>33</v>
      </c>
      <c r="C38" s="24" t="s">
        <v>33</v>
      </c>
      <c r="D38" s="25">
        <v>2593108423</v>
      </c>
      <c r="E38" s="26">
        <v>3225900576</v>
      </c>
      <c r="F38" s="27">
        <f t="shared" si="0"/>
        <v>1.2440284206349979</v>
      </c>
      <c r="G38" s="25">
        <v>4826559</v>
      </c>
      <c r="H38" s="26">
        <v>16042511</v>
      </c>
      <c r="I38" s="27">
        <f t="shared" si="1"/>
        <v>3.323798797445551</v>
      </c>
    </row>
    <row r="39" spans="2:9" ht="13.5">
      <c r="B39" s="1">
        <v>34</v>
      </c>
      <c r="C39" s="9" t="s">
        <v>34</v>
      </c>
      <c r="D39" s="11">
        <v>4201658057</v>
      </c>
      <c r="E39" s="12">
        <v>4353389601</v>
      </c>
      <c r="F39" s="17">
        <f t="shared" si="0"/>
        <v>1.0361123018440812</v>
      </c>
      <c r="G39" s="11">
        <v>6510297</v>
      </c>
      <c r="H39" s="12">
        <v>22160839</v>
      </c>
      <c r="I39" s="17">
        <f t="shared" si="1"/>
        <v>3.403967438044685</v>
      </c>
    </row>
    <row r="40" spans="2:9" ht="13.5">
      <c r="B40" s="28">
        <v>35</v>
      </c>
      <c r="C40" s="29" t="s">
        <v>35</v>
      </c>
      <c r="D40" s="30">
        <v>2506923298</v>
      </c>
      <c r="E40" s="31">
        <v>2227721890</v>
      </c>
      <c r="F40" s="32">
        <f t="shared" si="0"/>
        <v>0.8886278618006604</v>
      </c>
      <c r="G40" s="30">
        <v>5070071</v>
      </c>
      <c r="H40" s="31">
        <v>10862818</v>
      </c>
      <c r="I40" s="32">
        <f t="shared" si="1"/>
        <v>2.142537648881051</v>
      </c>
    </row>
    <row r="41" spans="2:9" ht="13.5">
      <c r="B41" s="1">
        <v>36</v>
      </c>
      <c r="C41" s="9" t="s">
        <v>36</v>
      </c>
      <c r="D41" s="11">
        <v>1572411957</v>
      </c>
      <c r="E41" s="12">
        <v>1577633096</v>
      </c>
      <c r="F41" s="17">
        <f t="shared" si="0"/>
        <v>1.0033204650834386</v>
      </c>
      <c r="G41" s="11">
        <v>3326421</v>
      </c>
      <c r="H41" s="12">
        <v>7463016</v>
      </c>
      <c r="I41" s="17">
        <f t="shared" si="1"/>
        <v>2.243557264699808</v>
      </c>
    </row>
    <row r="42" spans="2:9" ht="13.5">
      <c r="B42" s="23">
        <v>37</v>
      </c>
      <c r="C42" s="24" t="s">
        <v>37</v>
      </c>
      <c r="D42" s="25">
        <v>1609013812</v>
      </c>
      <c r="E42" s="26">
        <v>1164357051</v>
      </c>
      <c r="F42" s="27">
        <f t="shared" si="0"/>
        <v>0.7236463990030684</v>
      </c>
      <c r="G42" s="25">
        <v>3152514</v>
      </c>
      <c r="H42" s="26">
        <v>5335864</v>
      </c>
      <c r="I42" s="27">
        <f t="shared" si="1"/>
        <v>1.6925742439208835</v>
      </c>
    </row>
    <row r="43" spans="2:9" ht="13.5">
      <c r="B43" s="1">
        <v>38</v>
      </c>
      <c r="C43" s="9" t="s">
        <v>38</v>
      </c>
      <c r="D43" s="11">
        <v>2743542135</v>
      </c>
      <c r="E43" s="12">
        <v>2763589447</v>
      </c>
      <c r="F43" s="17">
        <f t="shared" si="0"/>
        <v>1.0073070909844073</v>
      </c>
      <c r="G43" s="11">
        <v>4408781</v>
      </c>
      <c r="H43" s="12">
        <v>13555160</v>
      </c>
      <c r="I43" s="17">
        <f t="shared" si="1"/>
        <v>3.07458229383587</v>
      </c>
    </row>
    <row r="44" spans="2:9" ht="13.5">
      <c r="B44" s="23">
        <v>39</v>
      </c>
      <c r="C44" s="24" t="s">
        <v>39</v>
      </c>
      <c r="D44" s="25">
        <v>3467599772</v>
      </c>
      <c r="E44" s="26">
        <v>1473194206</v>
      </c>
      <c r="F44" s="27">
        <f t="shared" si="0"/>
        <v>0.4248455135727238</v>
      </c>
      <c r="G44" s="25">
        <v>8179603</v>
      </c>
      <c r="H44" s="26">
        <v>6922758</v>
      </c>
      <c r="I44" s="27">
        <f t="shared" si="1"/>
        <v>0.8463440096053562</v>
      </c>
    </row>
    <row r="45" spans="2:9" ht="13.5">
      <c r="B45" s="3">
        <v>40</v>
      </c>
      <c r="C45" s="10" t="s">
        <v>40</v>
      </c>
      <c r="D45" s="13">
        <v>12001325086</v>
      </c>
      <c r="E45" s="14">
        <v>8009814850</v>
      </c>
      <c r="F45" s="18">
        <f t="shared" si="0"/>
        <v>0.6674108727663541</v>
      </c>
      <c r="G45" s="13">
        <v>28973960</v>
      </c>
      <c r="H45" s="14">
        <v>41594449</v>
      </c>
      <c r="I45" s="18">
        <f t="shared" si="1"/>
        <v>1.4355803970185643</v>
      </c>
    </row>
    <row r="46" spans="2:9" ht="13.5">
      <c r="B46" s="23">
        <v>41</v>
      </c>
      <c r="C46" s="24" t="s">
        <v>41</v>
      </c>
      <c r="D46" s="25">
        <v>960515447</v>
      </c>
      <c r="E46" s="26">
        <v>1387228905</v>
      </c>
      <c r="F46" s="27">
        <f t="shared" si="0"/>
        <v>1.444254654449092</v>
      </c>
      <c r="G46" s="25">
        <v>1722759</v>
      </c>
      <c r="H46" s="26">
        <v>6206131</v>
      </c>
      <c r="I46" s="27">
        <f t="shared" si="1"/>
        <v>3.6024371371735686</v>
      </c>
    </row>
    <row r="47" spans="2:9" ht="13.5">
      <c r="B47" s="1">
        <v>42</v>
      </c>
      <c r="C47" s="9" t="s">
        <v>42</v>
      </c>
      <c r="D47" s="11">
        <v>2993746313</v>
      </c>
      <c r="E47" s="12">
        <v>2382402978</v>
      </c>
      <c r="F47" s="17">
        <f t="shared" si="0"/>
        <v>0.7957932065434831</v>
      </c>
      <c r="G47" s="11">
        <v>6491224</v>
      </c>
      <c r="H47" s="12">
        <v>12535570</v>
      </c>
      <c r="I47" s="17">
        <f t="shared" si="1"/>
        <v>1.9311565892657532</v>
      </c>
    </row>
    <row r="48" spans="2:9" ht="13.5">
      <c r="B48" s="23">
        <v>43</v>
      </c>
      <c r="C48" s="24" t="s">
        <v>43</v>
      </c>
      <c r="D48" s="25">
        <v>3869693577</v>
      </c>
      <c r="E48" s="26">
        <v>2239949572</v>
      </c>
      <c r="F48" s="27">
        <f t="shared" si="0"/>
        <v>0.5788441713611165</v>
      </c>
      <c r="G48" s="25">
        <v>8170291</v>
      </c>
      <c r="H48" s="26">
        <v>10446819</v>
      </c>
      <c r="I48" s="27">
        <f t="shared" si="1"/>
        <v>1.2786348735926296</v>
      </c>
    </row>
    <row r="49" spans="2:9" ht="13.5">
      <c r="B49" s="1">
        <v>44</v>
      </c>
      <c r="C49" s="9" t="s">
        <v>44</v>
      </c>
      <c r="D49" s="11">
        <v>2470958555</v>
      </c>
      <c r="E49" s="12">
        <v>1757557115</v>
      </c>
      <c r="F49" s="17">
        <f t="shared" si="0"/>
        <v>0.7112855500726923</v>
      </c>
      <c r="G49" s="11">
        <v>4468520</v>
      </c>
      <c r="H49" s="12">
        <v>8354894</v>
      </c>
      <c r="I49" s="17">
        <f t="shared" si="1"/>
        <v>1.8697228612605516</v>
      </c>
    </row>
    <row r="50" spans="2:9" ht="13.5">
      <c r="B50" s="28">
        <v>45</v>
      </c>
      <c r="C50" s="29" t="s">
        <v>45</v>
      </c>
      <c r="D50" s="30">
        <v>1159094926</v>
      </c>
      <c r="E50" s="31">
        <v>2284133875</v>
      </c>
      <c r="F50" s="32">
        <f t="shared" si="0"/>
        <v>1.9706184746080064</v>
      </c>
      <c r="G50" s="30">
        <v>1105600</v>
      </c>
      <c r="H50" s="31">
        <v>11661985</v>
      </c>
      <c r="I50" s="32">
        <f t="shared" si="1"/>
        <v>10.54810510130246</v>
      </c>
    </row>
    <row r="51" spans="2:9" ht="13.5">
      <c r="B51" s="1">
        <v>46</v>
      </c>
      <c r="C51" s="9" t="s">
        <v>46</v>
      </c>
      <c r="D51" s="11">
        <v>2783734262</v>
      </c>
      <c r="E51" s="12">
        <v>2224012497</v>
      </c>
      <c r="F51" s="17">
        <f t="shared" si="0"/>
        <v>0.7989313230646296</v>
      </c>
      <c r="G51" s="11">
        <v>5025642</v>
      </c>
      <c r="H51" s="12">
        <v>10013502</v>
      </c>
      <c r="I51" s="17">
        <f t="shared" si="1"/>
        <v>1.9924821545187659</v>
      </c>
    </row>
    <row r="52" spans="2:9" ht="13.5">
      <c r="B52" s="28">
        <v>47</v>
      </c>
      <c r="C52" s="29" t="s">
        <v>47</v>
      </c>
      <c r="D52" s="30">
        <v>3031198262</v>
      </c>
      <c r="E52" s="31">
        <v>1363708210</v>
      </c>
      <c r="F52" s="32">
        <f t="shared" si="0"/>
        <v>0.44989079965367174</v>
      </c>
      <c r="G52" s="30">
        <v>7564661</v>
      </c>
      <c r="H52" s="31">
        <v>7336028</v>
      </c>
      <c r="I52" s="32">
        <f t="shared" si="1"/>
        <v>0.9697761737108906</v>
      </c>
    </row>
    <row r="53" spans="2:9" ht="27.75" customHeight="1">
      <c r="B53" s="38" t="s">
        <v>51</v>
      </c>
      <c r="C53" s="38"/>
      <c r="D53" s="15">
        <f>SUM(D6:D52)</f>
        <v>398783309208</v>
      </c>
      <c r="E53" s="15">
        <f>SUM(E6:E52)</f>
        <v>211576023097</v>
      </c>
      <c r="F53" s="19">
        <f t="shared" si="0"/>
        <v>0.5305538577258879</v>
      </c>
      <c r="G53" s="15">
        <f>SUM(G6:G52)</f>
        <v>970681564</v>
      </c>
      <c r="H53" s="15">
        <f>SUM(H6:H52)</f>
        <v>1180811768</v>
      </c>
      <c r="I53" s="19">
        <f t="shared" si="1"/>
        <v>1.2164769701961704</v>
      </c>
    </row>
    <row r="54" spans="1:9" ht="13.5">
      <c r="A54" s="33" t="s">
        <v>61</v>
      </c>
      <c r="B54" s="33"/>
      <c r="C54" s="39" t="s">
        <v>55</v>
      </c>
      <c r="D54" s="39"/>
      <c r="E54" s="39"/>
      <c r="F54" s="39"/>
      <c r="G54" s="39"/>
      <c r="H54" s="39"/>
      <c r="I54" s="39"/>
    </row>
    <row r="55" spans="3:9" ht="13.5">
      <c r="C55" s="40"/>
      <c r="D55" s="40"/>
      <c r="E55" s="40"/>
      <c r="F55" s="40"/>
      <c r="G55" s="40"/>
      <c r="H55" s="40"/>
      <c r="I55" s="40"/>
    </row>
    <row r="56" spans="1:10" ht="13.5">
      <c r="A56" s="33" t="s">
        <v>59</v>
      </c>
      <c r="B56" s="33"/>
      <c r="C56" s="34" t="s">
        <v>60</v>
      </c>
      <c r="D56" s="34"/>
      <c r="E56" s="34"/>
      <c r="F56" s="34"/>
      <c r="G56" s="34"/>
      <c r="H56" s="34"/>
      <c r="I56" s="34"/>
      <c r="J56" s="20"/>
    </row>
    <row r="57" spans="3:10" ht="13.5">
      <c r="C57" s="34"/>
      <c r="D57" s="34"/>
      <c r="E57" s="34"/>
      <c r="F57" s="34"/>
      <c r="G57" s="34"/>
      <c r="H57" s="34"/>
      <c r="I57" s="34"/>
      <c r="J57" s="20"/>
    </row>
    <row r="58" spans="1:10" ht="13.5">
      <c r="A58" s="33"/>
      <c r="B58" s="33"/>
      <c r="C58" s="34"/>
      <c r="D58" s="34"/>
      <c r="E58" s="34"/>
      <c r="F58" s="34"/>
      <c r="G58" s="34"/>
      <c r="H58" s="34"/>
      <c r="I58" s="34"/>
      <c r="J58" s="20"/>
    </row>
    <row r="59" spans="3:10" ht="13.5">
      <c r="C59" s="34"/>
      <c r="D59" s="34"/>
      <c r="E59" s="34"/>
      <c r="F59" s="34"/>
      <c r="G59" s="34"/>
      <c r="H59" s="34"/>
      <c r="I59" s="34"/>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2011-08-02T09:55:25Z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