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s>
  <definedNames>
    <definedName name="_xlnm.Print_Area" localSheetId="0">'Sheet1'!$A$1:$I$57</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<sst xmlns="http://schemas.openxmlformats.org/spreadsheetml/2006/main" count="63" uniqueCount="60">
  <si>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</si>
  <si>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</si>
  <si>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</si>
  <si>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</si>
  <si>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</si>
  <si>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</si>
  <si>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</si>
  <si>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</si>
  <si>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</si>
  <si>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</si>
  <si>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</si>
  <si>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</si>
  <si>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</si>
  <si>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</si>
  <si>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</si>
  <si>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</si>
  <si>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</si>
  <si>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</si>
  <si>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</si>
  <si>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</si>
  <si>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</si>
  <si>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</si>
  <si>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</si>
  <si>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</si>
  <si>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</si>
  <si>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</si>
  <si>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</si>
  <si>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</si>
  <si>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</si>
  <si>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</si>
  <si>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</si>
  <si>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</si>
  <si>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</si>
  <si>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</si>
  <si>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</si>
  <si>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</si>
  <si>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</si>
  <si>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</si>
  <si>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</si>
  <si>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</si>
  <si>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</si>
  <si>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</si>
  <si>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</si>
  <si>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</si>
  <si>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</si>
  <si>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</si>
  <si>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</si>
  <si>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</si>
  <si>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</si>
  <si>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</si>
  <si>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</si>
  <si>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</si>
  <si>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</si>
  <si>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</si>
  <si>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</si>
  <si>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</si>
  <si>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</si>
  <si>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</si>
  <si>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Ⅳ－③　都道府県別労働保険料・一般拠出金徴収状況</t>
  </si>
  <si>
    <t>平成22年度・平成23年2月末日現在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</si>
</sst>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9">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58</v>
      </c>
    </row>
    <row r="3" spans="2:9" ht="13.5">
      <c r="B3" t="s">
        <v>59</v>
      </c>
      <c r="F3" s="3"/>
      <c r="I3" t="s">
        <v>52</v>
      </c>
    </row>
    <row r="4" spans="2:9" ht="16.5" customHeight="1">
      <c r="B4" s="6"/>
      <c r="C4" s="7"/>
      <c r="D4" s="33" t="s">
        <v>49</v>
      </c>
      <c r="E4" s="34"/>
      <c r="F4" s="35"/>
      <c r="G4" s="33" t="s">
        <v>50</v>
      </c>
      <c r="H4" s="34"/>
      <c r="I4" s="35"/>
    </row>
    <row r="5" spans="2:9" ht="16.5" customHeight="1">
      <c r="B5" s="10" t="s">
        <v>0</v>
      </c>
      <c r="C5" s="8"/>
      <c r="D5" s="24" t="s">
        <v>53</v>
      </c>
      <c r="E5" s="24" t="s">
        <v>54</v>
      </c>
      <c r="F5" s="9" t="s">
        <v>48</v>
      </c>
      <c r="G5" s="24" t="s">
        <v>53</v>
      </c>
      <c r="H5" s="24" t="s">
        <v>54</v>
      </c>
      <c r="I5" s="9" t="s">
        <v>48</v>
      </c>
    </row>
    <row r="6" spans="2:9" ht="13.5">
      <c r="B6" s="1">
        <v>1</v>
      </c>
      <c r="C6" s="11" t="s">
        <v>1</v>
      </c>
      <c r="D6" s="15">
        <v>101371775082</v>
      </c>
      <c r="E6" s="16">
        <v>98717419273</v>
      </c>
      <c r="F6" s="25">
        <f>E6/D6</f>
        <v>0.97381563253822</v>
      </c>
      <c r="G6" s="15">
        <v>241070689</v>
      </c>
      <c r="H6" s="16">
        <v>238810737</v>
      </c>
      <c r="I6" s="25">
        <f>H6/G6</f>
        <v>0.990625355536276</v>
      </c>
    </row>
    <row r="7" spans="2:9" ht="13.5">
      <c r="B7" s="2">
        <v>2</v>
      </c>
      <c r="C7" s="12" t="s">
        <v>2</v>
      </c>
      <c r="D7" s="17">
        <v>21659934437</v>
      </c>
      <c r="E7" s="18">
        <v>20081815428</v>
      </c>
      <c r="F7" s="26">
        <f aca="true" t="shared" si="0" ref="F7:F53">E7/D7</f>
        <v>0.9271410994529965</v>
      </c>
      <c r="G7" s="17">
        <v>50126543</v>
      </c>
      <c r="H7" s="18">
        <v>48901165</v>
      </c>
      <c r="I7" s="26">
        <f aca="true" t="shared" si="1" ref="I7:I53">H7/G7</f>
        <v>0.9755543086224797</v>
      </c>
    </row>
    <row r="8" spans="2:9" ht="13.5">
      <c r="B8" s="1">
        <v>3</v>
      </c>
      <c r="C8" s="11" t="s">
        <v>3</v>
      </c>
      <c r="D8" s="15">
        <v>21593675781</v>
      </c>
      <c r="E8" s="16">
        <v>20807266435</v>
      </c>
      <c r="F8" s="25">
        <f t="shared" si="0"/>
        <v>0.9635814970097888</v>
      </c>
      <c r="G8" s="15">
        <v>53239342</v>
      </c>
      <c r="H8" s="16">
        <v>52445262</v>
      </c>
      <c r="I8" s="25">
        <f t="shared" si="1"/>
        <v>0.9850847142325688</v>
      </c>
    </row>
    <row r="9" spans="2:9" ht="13.5">
      <c r="B9" s="2">
        <v>4</v>
      </c>
      <c r="C9" s="12" t="s">
        <v>4</v>
      </c>
      <c r="D9" s="17">
        <v>43478146950</v>
      </c>
      <c r="E9" s="18">
        <v>41372793842</v>
      </c>
      <c r="F9" s="26">
        <f t="shared" si="0"/>
        <v>0.9515767516398258</v>
      </c>
      <c r="G9" s="17">
        <v>111646179</v>
      </c>
      <c r="H9" s="18">
        <v>109292031</v>
      </c>
      <c r="I9" s="26">
        <f t="shared" si="1"/>
        <v>0.978914208967241</v>
      </c>
    </row>
    <row r="10" spans="2:9" ht="13.5">
      <c r="B10" s="5">
        <v>5</v>
      </c>
      <c r="C10" s="13" t="s">
        <v>5</v>
      </c>
      <c r="D10" s="19">
        <v>17439805918</v>
      </c>
      <c r="E10" s="20">
        <v>16360390971</v>
      </c>
      <c r="F10" s="27">
        <f t="shared" si="0"/>
        <v>0.9381062523244074</v>
      </c>
      <c r="G10" s="19">
        <v>41662445</v>
      </c>
      <c r="H10" s="20">
        <v>40348168</v>
      </c>
      <c r="I10" s="27">
        <f t="shared" si="1"/>
        <v>0.9684541557750631</v>
      </c>
    </row>
    <row r="11" spans="2:9" ht="13.5">
      <c r="B11" s="2">
        <v>6</v>
      </c>
      <c r="C11" s="12" t="s">
        <v>6</v>
      </c>
      <c r="D11" s="17">
        <v>19333348688</v>
      </c>
      <c r="E11" s="18">
        <v>18600232837</v>
      </c>
      <c r="F11" s="26">
        <f t="shared" si="0"/>
        <v>0.9620802447195794</v>
      </c>
      <c r="G11" s="17">
        <v>47979578</v>
      </c>
      <c r="H11" s="18">
        <v>47143439</v>
      </c>
      <c r="I11" s="26">
        <f t="shared" si="1"/>
        <v>0.9825730230474308</v>
      </c>
    </row>
    <row r="12" spans="2:9" ht="13.5">
      <c r="B12" s="1">
        <v>7</v>
      </c>
      <c r="C12" s="11" t="s">
        <v>7</v>
      </c>
      <c r="D12" s="15">
        <v>35656826275</v>
      </c>
      <c r="E12" s="16">
        <v>33921596055</v>
      </c>
      <c r="F12" s="25">
        <f t="shared" si="0"/>
        <v>0.9513352588753358</v>
      </c>
      <c r="G12" s="15">
        <v>92291210</v>
      </c>
      <c r="H12" s="16">
        <v>90057416</v>
      </c>
      <c r="I12" s="25">
        <f t="shared" si="1"/>
        <v>0.9757962432175286</v>
      </c>
    </row>
    <row r="13" spans="2:9" ht="13.5">
      <c r="B13" s="2">
        <v>8</v>
      </c>
      <c r="C13" s="12" t="s">
        <v>8</v>
      </c>
      <c r="D13" s="17">
        <v>56483124359</v>
      </c>
      <c r="E13" s="18">
        <v>54316196532</v>
      </c>
      <c r="F13" s="26">
        <f t="shared" si="0"/>
        <v>0.9616358363388813</v>
      </c>
      <c r="G13" s="17">
        <v>151018529</v>
      </c>
      <c r="H13" s="18">
        <v>148063483</v>
      </c>
      <c r="I13" s="26">
        <f t="shared" si="1"/>
        <v>0.9804325600337426</v>
      </c>
    </row>
    <row r="14" spans="2:9" ht="13.5">
      <c r="B14" s="1">
        <v>9</v>
      </c>
      <c r="C14" s="11" t="s">
        <v>9</v>
      </c>
      <c r="D14" s="15">
        <v>40200440473</v>
      </c>
      <c r="E14" s="16">
        <v>38115150427</v>
      </c>
      <c r="F14" s="25">
        <f t="shared" si="0"/>
        <v>0.9481276816506388</v>
      </c>
      <c r="G14" s="15">
        <v>104930350</v>
      </c>
      <c r="H14" s="16">
        <v>102765314</v>
      </c>
      <c r="I14" s="25">
        <f t="shared" si="1"/>
        <v>0.9793669229160105</v>
      </c>
    </row>
    <row r="15" spans="2:9" ht="13.5">
      <c r="B15" s="4">
        <v>10</v>
      </c>
      <c r="C15" s="14" t="s">
        <v>10</v>
      </c>
      <c r="D15" s="21">
        <v>39934152129</v>
      </c>
      <c r="E15" s="22">
        <v>38461316774</v>
      </c>
      <c r="F15" s="28">
        <f t="shared" si="0"/>
        <v>0.9631184017569154</v>
      </c>
      <c r="G15" s="21">
        <v>106994723</v>
      </c>
      <c r="H15" s="22">
        <v>104718711</v>
      </c>
      <c r="I15" s="28">
        <f>H15/G15</f>
        <v>0.978727810716422</v>
      </c>
    </row>
    <row r="16" spans="2:9" ht="13.5">
      <c r="B16" s="1">
        <v>11</v>
      </c>
      <c r="C16" s="11" t="s">
        <v>11</v>
      </c>
      <c r="D16" s="15">
        <v>97251460534</v>
      </c>
      <c r="E16" s="16">
        <v>92598226066</v>
      </c>
      <c r="F16" s="25">
        <f t="shared" si="0"/>
        <v>0.9521525492527365</v>
      </c>
      <c r="G16" s="15">
        <v>265525128</v>
      </c>
      <c r="H16" s="16">
        <v>255859819</v>
      </c>
      <c r="I16" s="25">
        <f t="shared" si="1"/>
        <v>0.9635992680888568</v>
      </c>
    </row>
    <row r="17" spans="2:9" ht="13.5">
      <c r="B17" s="2">
        <v>12</v>
      </c>
      <c r="C17" s="12" t="s">
        <v>12</v>
      </c>
      <c r="D17" s="17">
        <v>83728687385</v>
      </c>
      <c r="E17" s="18">
        <v>79609972606</v>
      </c>
      <c r="F17" s="26">
        <f t="shared" si="0"/>
        <v>0.9508087979444682</v>
      </c>
      <c r="G17" s="17">
        <v>225269590</v>
      </c>
      <c r="H17" s="18">
        <v>220647274</v>
      </c>
      <c r="I17" s="26">
        <f t="shared" si="1"/>
        <v>0.9794809587925294</v>
      </c>
    </row>
    <row r="18" spans="2:9" ht="13.5">
      <c r="B18" s="1">
        <v>13</v>
      </c>
      <c r="C18" s="11" t="s">
        <v>13</v>
      </c>
      <c r="D18" s="15">
        <v>897971624285</v>
      </c>
      <c r="E18" s="16">
        <v>880362905847</v>
      </c>
      <c r="F18" s="25">
        <f t="shared" si="0"/>
        <v>0.9803905625057799</v>
      </c>
      <c r="G18" s="15">
        <v>2500581555</v>
      </c>
      <c r="H18" s="16">
        <v>2468095840</v>
      </c>
      <c r="I18" s="25">
        <f t="shared" si="1"/>
        <v>0.9870087360538017</v>
      </c>
    </row>
    <row r="19" spans="2:9" ht="13.5">
      <c r="B19" s="2">
        <v>14</v>
      </c>
      <c r="C19" s="12" t="s">
        <v>14</v>
      </c>
      <c r="D19" s="17">
        <v>165313613227</v>
      </c>
      <c r="E19" s="18">
        <v>158852077831</v>
      </c>
      <c r="F19" s="26">
        <f t="shared" si="0"/>
        <v>0.9609134706460782</v>
      </c>
      <c r="G19" s="17">
        <v>510048807</v>
      </c>
      <c r="H19" s="18">
        <v>501764557</v>
      </c>
      <c r="I19" s="26">
        <f t="shared" si="1"/>
        <v>0.9837579269154137</v>
      </c>
    </row>
    <row r="20" spans="2:9" ht="13.5">
      <c r="B20" s="5">
        <v>15</v>
      </c>
      <c r="C20" s="13" t="s">
        <v>15</v>
      </c>
      <c r="D20" s="19">
        <v>47370262815</v>
      </c>
      <c r="E20" s="20">
        <v>46439045772</v>
      </c>
      <c r="F20" s="27">
        <f t="shared" si="0"/>
        <v>0.9803417378823339</v>
      </c>
      <c r="G20" s="19">
        <v>118274979</v>
      </c>
      <c r="H20" s="20">
        <v>117101977</v>
      </c>
      <c r="I20" s="27">
        <f t="shared" si="1"/>
        <v>0.9900824163325364</v>
      </c>
    </row>
    <row r="21" spans="2:9" ht="13.5">
      <c r="B21" s="2">
        <v>16</v>
      </c>
      <c r="C21" s="12" t="s">
        <v>16</v>
      </c>
      <c r="D21" s="17">
        <v>25291236969</v>
      </c>
      <c r="E21" s="18">
        <v>24720004501</v>
      </c>
      <c r="F21" s="26">
        <f t="shared" si="0"/>
        <v>0.9774138185214044</v>
      </c>
      <c r="G21" s="17">
        <v>62076551</v>
      </c>
      <c r="H21" s="18">
        <v>61611859</v>
      </c>
      <c r="I21" s="26">
        <f t="shared" si="1"/>
        <v>0.9925142103980615</v>
      </c>
    </row>
    <row r="22" spans="2:9" ht="13.5">
      <c r="B22" s="1">
        <v>17</v>
      </c>
      <c r="C22" s="11" t="s">
        <v>17</v>
      </c>
      <c r="D22" s="15">
        <v>23570705416</v>
      </c>
      <c r="E22" s="16">
        <v>23138557811</v>
      </c>
      <c r="F22" s="25">
        <f t="shared" si="0"/>
        <v>0.9816659027647661</v>
      </c>
      <c r="G22" s="15">
        <v>62075968</v>
      </c>
      <c r="H22" s="16">
        <v>61681266</v>
      </c>
      <c r="I22" s="25">
        <f t="shared" si="1"/>
        <v>0.9936416295594456</v>
      </c>
    </row>
    <row r="23" spans="2:9" ht="13.5">
      <c r="B23" s="2">
        <v>18</v>
      </c>
      <c r="C23" s="12" t="s">
        <v>18</v>
      </c>
      <c r="D23" s="17">
        <v>17108603446</v>
      </c>
      <c r="E23" s="18">
        <v>16591223935</v>
      </c>
      <c r="F23" s="26">
        <f t="shared" si="0"/>
        <v>0.9697591032118426</v>
      </c>
      <c r="G23" s="17">
        <v>42681394</v>
      </c>
      <c r="H23" s="18">
        <v>42111108</v>
      </c>
      <c r="I23" s="26">
        <f t="shared" si="1"/>
        <v>0.9866385338773143</v>
      </c>
    </row>
    <row r="24" spans="2:9" ht="13.5">
      <c r="B24" s="1">
        <v>19</v>
      </c>
      <c r="C24" s="11" t="s">
        <v>19</v>
      </c>
      <c r="D24" s="15">
        <v>14701609724</v>
      </c>
      <c r="E24" s="16">
        <v>14121782450</v>
      </c>
      <c r="F24" s="25">
        <f t="shared" si="0"/>
        <v>0.9605602866022591</v>
      </c>
      <c r="G24" s="15">
        <v>38529137</v>
      </c>
      <c r="H24" s="16">
        <v>37969877</v>
      </c>
      <c r="I24" s="25">
        <f t="shared" si="1"/>
        <v>0.9854847514492733</v>
      </c>
    </row>
    <row r="25" spans="2:9" ht="13.5">
      <c r="B25" s="4">
        <v>20</v>
      </c>
      <c r="C25" s="14" t="s">
        <v>20</v>
      </c>
      <c r="D25" s="21">
        <v>41273696029</v>
      </c>
      <c r="E25" s="22">
        <v>39869458702</v>
      </c>
      <c r="F25" s="28">
        <f t="shared" si="0"/>
        <v>0.9659774272211206</v>
      </c>
      <c r="G25" s="21">
        <v>107804438</v>
      </c>
      <c r="H25" s="22">
        <v>105928552</v>
      </c>
      <c r="I25" s="28">
        <f t="shared" si="1"/>
        <v>0.9825991764828829</v>
      </c>
    </row>
    <row r="26" spans="2:9" ht="13.5">
      <c r="B26" s="1">
        <v>21</v>
      </c>
      <c r="C26" s="11" t="s">
        <v>21</v>
      </c>
      <c r="D26" s="15">
        <v>38901165704</v>
      </c>
      <c r="E26" s="16">
        <v>37888824636</v>
      </c>
      <c r="F26" s="25">
        <f t="shared" si="0"/>
        <v>0.9739765878559288</v>
      </c>
      <c r="G26" s="15">
        <v>97606417</v>
      </c>
      <c r="H26" s="16">
        <v>95957556</v>
      </c>
      <c r="I26" s="25">
        <f t="shared" si="1"/>
        <v>0.9831070430543516</v>
      </c>
    </row>
    <row r="27" spans="2:9" ht="13.5">
      <c r="B27" s="2">
        <v>22</v>
      </c>
      <c r="C27" s="12" t="s">
        <v>22</v>
      </c>
      <c r="D27" s="17">
        <v>82964660147</v>
      </c>
      <c r="E27" s="18">
        <v>80768437080</v>
      </c>
      <c r="F27" s="26">
        <f t="shared" si="0"/>
        <v>0.9735282099256641</v>
      </c>
      <c r="G27" s="17">
        <v>219107770</v>
      </c>
      <c r="H27" s="18">
        <v>215061311</v>
      </c>
      <c r="I27" s="26">
        <f t="shared" si="1"/>
        <v>0.9815321063237511</v>
      </c>
    </row>
    <row r="28" spans="2:9" ht="13.5">
      <c r="B28" s="1">
        <v>23</v>
      </c>
      <c r="C28" s="11" t="s">
        <v>23</v>
      </c>
      <c r="D28" s="15">
        <v>210260391117</v>
      </c>
      <c r="E28" s="16">
        <v>205820454272</v>
      </c>
      <c r="F28" s="25">
        <f t="shared" si="0"/>
        <v>0.9788836270045299</v>
      </c>
      <c r="G28" s="15">
        <v>572134978</v>
      </c>
      <c r="H28" s="16">
        <v>564632345</v>
      </c>
      <c r="I28" s="25">
        <f t="shared" si="1"/>
        <v>0.9868866031819505</v>
      </c>
    </row>
    <row r="29" spans="2:9" ht="13.5">
      <c r="B29" s="2">
        <v>24</v>
      </c>
      <c r="C29" s="12" t="s">
        <v>24</v>
      </c>
      <c r="D29" s="17">
        <v>36769137084</v>
      </c>
      <c r="E29" s="18">
        <v>35139436392</v>
      </c>
      <c r="F29" s="26">
        <f t="shared" si="0"/>
        <v>0.9556774833122434</v>
      </c>
      <c r="G29" s="17">
        <v>92486752</v>
      </c>
      <c r="H29" s="18">
        <v>91420709</v>
      </c>
      <c r="I29" s="26">
        <f>H29/G29</f>
        <v>0.988473559975379</v>
      </c>
    </row>
    <row r="30" spans="2:9" ht="13.5">
      <c r="B30" s="5">
        <v>25</v>
      </c>
      <c r="C30" s="13" t="s">
        <v>25</v>
      </c>
      <c r="D30" s="19">
        <v>26214994045</v>
      </c>
      <c r="E30" s="20">
        <v>25450495132</v>
      </c>
      <c r="F30" s="27">
        <f t="shared" si="0"/>
        <v>0.9708373417255911</v>
      </c>
      <c r="G30" s="19">
        <v>69139086</v>
      </c>
      <c r="H30" s="20">
        <v>68137151</v>
      </c>
      <c r="I30" s="27">
        <f t="shared" si="1"/>
        <v>0.9855084141552002</v>
      </c>
    </row>
    <row r="31" spans="2:9" ht="13.5">
      <c r="B31" s="2">
        <v>26</v>
      </c>
      <c r="C31" s="12" t="s">
        <v>26</v>
      </c>
      <c r="D31" s="17">
        <v>50270470263</v>
      </c>
      <c r="E31" s="18">
        <v>48600632261</v>
      </c>
      <c r="F31" s="26">
        <f t="shared" si="0"/>
        <v>0.9667829245824853</v>
      </c>
      <c r="G31" s="17">
        <v>138796616</v>
      </c>
      <c r="H31" s="18">
        <v>136641513</v>
      </c>
      <c r="I31" s="26">
        <f t="shared" si="1"/>
        <v>0.9844729427697286</v>
      </c>
    </row>
    <row r="32" spans="2:9" ht="13.5">
      <c r="B32" s="1">
        <v>27</v>
      </c>
      <c r="C32" s="11" t="s">
        <v>27</v>
      </c>
      <c r="D32" s="15">
        <v>279649089006</v>
      </c>
      <c r="E32" s="16">
        <v>270789619356</v>
      </c>
      <c r="F32" s="25">
        <f t="shared" si="0"/>
        <v>0.9683193330559717</v>
      </c>
      <c r="G32" s="15">
        <v>756314295</v>
      </c>
      <c r="H32" s="16">
        <v>738813831</v>
      </c>
      <c r="I32" s="25">
        <f t="shared" si="1"/>
        <v>0.9768608578263088</v>
      </c>
    </row>
    <row r="33" spans="2:9" ht="13.5">
      <c r="B33" s="2">
        <v>28</v>
      </c>
      <c r="C33" s="12" t="s">
        <v>28</v>
      </c>
      <c r="D33" s="17">
        <v>104783862306</v>
      </c>
      <c r="E33" s="18">
        <v>101081566543</v>
      </c>
      <c r="F33" s="26">
        <f t="shared" si="0"/>
        <v>0.9646673096264747</v>
      </c>
      <c r="G33" s="17">
        <v>275743672</v>
      </c>
      <c r="H33" s="18">
        <v>270214624</v>
      </c>
      <c r="I33" s="26">
        <f t="shared" si="1"/>
        <v>0.9799485951576071</v>
      </c>
    </row>
    <row r="34" spans="2:9" ht="13.5">
      <c r="B34" s="1">
        <v>29</v>
      </c>
      <c r="C34" s="11" t="s">
        <v>29</v>
      </c>
      <c r="D34" s="15">
        <v>15639000615</v>
      </c>
      <c r="E34" s="16">
        <v>14970100939</v>
      </c>
      <c r="F34" s="25">
        <f t="shared" si="0"/>
        <v>0.9572287454635412</v>
      </c>
      <c r="G34" s="15">
        <v>41116735</v>
      </c>
      <c r="H34" s="16">
        <v>39816643</v>
      </c>
      <c r="I34" s="25">
        <f t="shared" si="1"/>
        <v>0.9683804660073325</v>
      </c>
    </row>
    <row r="35" spans="2:9" ht="13.5">
      <c r="B35" s="4">
        <v>30</v>
      </c>
      <c r="C35" s="14" t="s">
        <v>30</v>
      </c>
      <c r="D35" s="21">
        <v>15621842041</v>
      </c>
      <c r="E35" s="22">
        <v>15022151618</v>
      </c>
      <c r="F35" s="28">
        <f t="shared" si="0"/>
        <v>0.9616120543642617</v>
      </c>
      <c r="G35" s="21">
        <v>38386211</v>
      </c>
      <c r="H35" s="22">
        <v>37583718</v>
      </c>
      <c r="I35" s="28">
        <f t="shared" si="1"/>
        <v>0.9790942377719958</v>
      </c>
    </row>
    <row r="36" spans="2:9" ht="13.5">
      <c r="B36" s="1">
        <v>31</v>
      </c>
      <c r="C36" s="11" t="s">
        <v>31</v>
      </c>
      <c r="D36" s="15">
        <v>9404011582</v>
      </c>
      <c r="E36" s="16">
        <v>9086348365</v>
      </c>
      <c r="F36" s="25">
        <f t="shared" si="0"/>
        <v>0.9662204566391611</v>
      </c>
      <c r="G36" s="15">
        <v>23194880</v>
      </c>
      <c r="H36" s="16">
        <v>22737329</v>
      </c>
      <c r="I36" s="25">
        <f t="shared" si="1"/>
        <v>0.9802736207300922</v>
      </c>
    </row>
    <row r="37" spans="2:9" ht="13.5">
      <c r="B37" s="2">
        <v>32</v>
      </c>
      <c r="C37" s="12" t="s">
        <v>32</v>
      </c>
      <c r="D37" s="17">
        <v>12928848862</v>
      </c>
      <c r="E37" s="18">
        <v>12613845435</v>
      </c>
      <c r="F37" s="26">
        <f t="shared" si="0"/>
        <v>0.9756356168780156</v>
      </c>
      <c r="G37" s="17">
        <v>29947054</v>
      </c>
      <c r="H37" s="18">
        <v>29658468</v>
      </c>
      <c r="I37" s="26">
        <f t="shared" si="1"/>
        <v>0.9903634594574812</v>
      </c>
    </row>
    <row r="38" spans="2:9" ht="13.5">
      <c r="B38" s="1">
        <v>33</v>
      </c>
      <c r="C38" s="11" t="s">
        <v>33</v>
      </c>
      <c r="D38" s="15">
        <v>38735945155</v>
      </c>
      <c r="E38" s="16">
        <v>37418196876</v>
      </c>
      <c r="F38" s="25">
        <f t="shared" si="0"/>
        <v>0.9659812540076899</v>
      </c>
      <c r="G38" s="15">
        <v>99032766</v>
      </c>
      <c r="H38" s="16">
        <v>97283288</v>
      </c>
      <c r="I38" s="25">
        <f t="shared" si="1"/>
        <v>0.9823343518447217</v>
      </c>
    </row>
    <row r="39" spans="2:9" ht="13.5">
      <c r="B39" s="2">
        <v>34</v>
      </c>
      <c r="C39" s="12" t="s">
        <v>34</v>
      </c>
      <c r="D39" s="17">
        <v>68930391949</v>
      </c>
      <c r="E39" s="18">
        <v>65770410849</v>
      </c>
      <c r="F39" s="26">
        <f t="shared" si="0"/>
        <v>0.9541569254047185</v>
      </c>
      <c r="G39" s="17">
        <v>173191212</v>
      </c>
      <c r="H39" s="18">
        <v>169584369</v>
      </c>
      <c r="I39" s="26">
        <f t="shared" si="1"/>
        <v>0.9791742146824401</v>
      </c>
    </row>
    <row r="40" spans="2:9" ht="13.5">
      <c r="B40" s="5">
        <v>35</v>
      </c>
      <c r="C40" s="13" t="s">
        <v>35</v>
      </c>
      <c r="D40" s="19">
        <v>27667764416</v>
      </c>
      <c r="E40" s="20">
        <v>26812986584</v>
      </c>
      <c r="F40" s="27">
        <f t="shared" si="0"/>
        <v>0.9691056415275211</v>
      </c>
      <c r="G40" s="19">
        <v>69116604</v>
      </c>
      <c r="H40" s="20">
        <v>68297125</v>
      </c>
      <c r="I40" s="27">
        <f t="shared" si="1"/>
        <v>0.9881435291583481</v>
      </c>
    </row>
    <row r="41" spans="2:9" ht="13.5">
      <c r="B41" s="2">
        <v>36</v>
      </c>
      <c r="C41" s="12" t="s">
        <v>36</v>
      </c>
      <c r="D41" s="17">
        <v>13373200320</v>
      </c>
      <c r="E41" s="18">
        <v>12935781204</v>
      </c>
      <c r="F41" s="26">
        <f t="shared" si="0"/>
        <v>0.9672913659009633</v>
      </c>
      <c r="G41" s="17">
        <v>32828341</v>
      </c>
      <c r="H41" s="18">
        <v>32390561</v>
      </c>
      <c r="I41" s="26">
        <f t="shared" si="1"/>
        <v>0.9866645713226873</v>
      </c>
    </row>
    <row r="42" spans="2:9" ht="13.5">
      <c r="B42" s="1">
        <v>37</v>
      </c>
      <c r="C42" s="11" t="s">
        <v>37</v>
      </c>
      <c r="D42" s="15">
        <v>21770350898</v>
      </c>
      <c r="E42" s="16">
        <v>21251488986</v>
      </c>
      <c r="F42" s="25">
        <f t="shared" si="0"/>
        <v>0.9761665802066761</v>
      </c>
      <c r="G42" s="15">
        <v>54347938</v>
      </c>
      <c r="H42" s="16">
        <v>53692925</v>
      </c>
      <c r="I42" s="25">
        <f t="shared" si="1"/>
        <v>0.9879477856179198</v>
      </c>
    </row>
    <row r="43" spans="2:9" ht="13.5">
      <c r="B43" s="2">
        <v>38</v>
      </c>
      <c r="C43" s="12" t="s">
        <v>38</v>
      </c>
      <c r="D43" s="17">
        <v>27983516357</v>
      </c>
      <c r="E43" s="18">
        <v>26821353529</v>
      </c>
      <c r="F43" s="26">
        <f t="shared" si="0"/>
        <v>0.9584697357839631</v>
      </c>
      <c r="G43" s="17">
        <v>66619759</v>
      </c>
      <c r="H43" s="18">
        <v>65650607</v>
      </c>
      <c r="I43" s="26">
        <f t="shared" si="1"/>
        <v>0.9854524841496349</v>
      </c>
    </row>
    <row r="44" spans="2:9" ht="13.5">
      <c r="B44" s="1">
        <v>39</v>
      </c>
      <c r="C44" s="11" t="s">
        <v>39</v>
      </c>
      <c r="D44" s="15">
        <v>12457986092</v>
      </c>
      <c r="E44" s="16">
        <v>11881984040</v>
      </c>
      <c r="F44" s="25">
        <f t="shared" si="0"/>
        <v>0.9537644328909722</v>
      </c>
      <c r="G44" s="15">
        <v>29737775</v>
      </c>
      <c r="H44" s="16">
        <v>28944972</v>
      </c>
      <c r="I44" s="25">
        <f t="shared" si="1"/>
        <v>0.9733402045042038</v>
      </c>
    </row>
    <row r="45" spans="2:9" ht="13.5">
      <c r="B45" s="4">
        <v>40</v>
      </c>
      <c r="C45" s="14" t="s">
        <v>40</v>
      </c>
      <c r="D45" s="21">
        <v>106248320190</v>
      </c>
      <c r="E45" s="22">
        <v>102221969645</v>
      </c>
      <c r="F45" s="28">
        <f t="shared" si="0"/>
        <v>0.9621043369175172</v>
      </c>
      <c r="G45" s="21">
        <v>278148306</v>
      </c>
      <c r="H45" s="22">
        <v>271943997</v>
      </c>
      <c r="I45" s="28">
        <f t="shared" si="1"/>
        <v>0.9776942412872361</v>
      </c>
    </row>
    <row r="46" spans="2:9" ht="13.5">
      <c r="B46" s="1">
        <v>41</v>
      </c>
      <c r="C46" s="11" t="s">
        <v>41</v>
      </c>
      <c r="D46" s="15">
        <v>14017760875</v>
      </c>
      <c r="E46" s="16">
        <v>13529761097</v>
      </c>
      <c r="F46" s="25">
        <f t="shared" si="0"/>
        <v>0.9651870379048679</v>
      </c>
      <c r="G46" s="15">
        <v>33461279</v>
      </c>
      <c r="H46" s="16">
        <v>32966025</v>
      </c>
      <c r="I46" s="25">
        <f t="shared" si="1"/>
        <v>0.985199190981313</v>
      </c>
    </row>
    <row r="47" spans="2:9" ht="13.5">
      <c r="B47" s="2">
        <v>42</v>
      </c>
      <c r="C47" s="12" t="s">
        <v>42</v>
      </c>
      <c r="D47" s="17">
        <v>23975738323</v>
      </c>
      <c r="E47" s="18">
        <v>23115310438</v>
      </c>
      <c r="F47" s="26">
        <f t="shared" si="0"/>
        <v>0.9641125593961547</v>
      </c>
      <c r="G47" s="17">
        <v>55271109</v>
      </c>
      <c r="H47" s="18">
        <v>54230735</v>
      </c>
      <c r="I47" s="26">
        <f t="shared" si="1"/>
        <v>0.9811768929767629</v>
      </c>
    </row>
    <row r="48" spans="2:9" ht="13.5">
      <c r="B48" s="1">
        <v>43</v>
      </c>
      <c r="C48" s="11" t="s">
        <v>43</v>
      </c>
      <c r="D48" s="15">
        <v>30129548158</v>
      </c>
      <c r="E48" s="16">
        <v>28661222755</v>
      </c>
      <c r="F48" s="25">
        <f t="shared" si="0"/>
        <v>0.9512662654182509</v>
      </c>
      <c r="G48" s="15">
        <v>75313397</v>
      </c>
      <c r="H48" s="16">
        <v>73568270</v>
      </c>
      <c r="I48" s="25">
        <f t="shared" si="1"/>
        <v>0.9768284651932511</v>
      </c>
    </row>
    <row r="49" spans="2:9" ht="13.5">
      <c r="B49" s="2">
        <v>44</v>
      </c>
      <c r="C49" s="12" t="s">
        <v>44</v>
      </c>
      <c r="D49" s="17">
        <v>20871755698</v>
      </c>
      <c r="E49" s="18">
        <v>19819058558</v>
      </c>
      <c r="F49" s="26">
        <f t="shared" si="0"/>
        <v>0.949563555877531</v>
      </c>
      <c r="G49" s="17">
        <v>50367908</v>
      </c>
      <c r="H49" s="18">
        <v>48907069</v>
      </c>
      <c r="I49" s="26">
        <f t="shared" si="1"/>
        <v>0.9709966314265027</v>
      </c>
    </row>
    <row r="50" spans="2:9" ht="13.5">
      <c r="B50" s="5">
        <v>45</v>
      </c>
      <c r="C50" s="13" t="s">
        <v>45</v>
      </c>
      <c r="D50" s="19">
        <v>17404333568</v>
      </c>
      <c r="E50" s="20">
        <v>16396213943</v>
      </c>
      <c r="F50" s="27">
        <f t="shared" si="0"/>
        <v>0.9420765166869962</v>
      </c>
      <c r="G50" s="19">
        <v>40614153</v>
      </c>
      <c r="H50" s="20">
        <v>40034481</v>
      </c>
      <c r="I50" s="27">
        <f t="shared" si="1"/>
        <v>0.9857273399250749</v>
      </c>
    </row>
    <row r="51" spans="2:9" ht="13.5">
      <c r="B51" s="2">
        <v>46</v>
      </c>
      <c r="C51" s="12" t="s">
        <v>46</v>
      </c>
      <c r="D51" s="17">
        <v>26913399819</v>
      </c>
      <c r="E51" s="18">
        <v>25463124210</v>
      </c>
      <c r="F51" s="26">
        <f t="shared" si="0"/>
        <v>0.9461132514378153</v>
      </c>
      <c r="G51" s="17">
        <v>66733977</v>
      </c>
      <c r="H51" s="18">
        <v>65167337</v>
      </c>
      <c r="I51" s="26">
        <f t="shared" si="1"/>
        <v>0.9765241025572325</v>
      </c>
    </row>
    <row r="52" spans="2:9" ht="13.5">
      <c r="B52" s="5">
        <v>47</v>
      </c>
      <c r="C52" s="13" t="s">
        <v>47</v>
      </c>
      <c r="D52" s="19">
        <v>19380967729</v>
      </c>
      <c r="E52" s="20">
        <v>18467015338</v>
      </c>
      <c r="F52" s="27">
        <f t="shared" si="0"/>
        <v>0.9528427886687804</v>
      </c>
      <c r="G52" s="19">
        <v>48779047</v>
      </c>
      <c r="H52" s="20">
        <v>47898517</v>
      </c>
      <c r="I52" s="27">
        <f t="shared" si="1"/>
        <v>0.9819486018248778</v>
      </c>
    </row>
    <row r="53" spans="2:9" ht="27.75" customHeight="1">
      <c r="B53" s="36" t="s">
        <v>51</v>
      </c>
      <c r="C53" s="36"/>
      <c r="D53" s="23">
        <f>SUM(D6:D52)</f>
        <v>3164001182241</v>
      </c>
      <c r="E53" s="23">
        <f>SUM(E6:E52)</f>
        <v>3064855224176</v>
      </c>
      <c r="F53" s="29">
        <f t="shared" si="0"/>
        <v>0.9686643738878831</v>
      </c>
      <c r="G53" s="23">
        <f>SUM(G6:G52)</f>
        <v>8461365172</v>
      </c>
      <c r="H53" s="23">
        <f>SUM(H6:H52)</f>
        <v>8316553331</v>
      </c>
      <c r="I53" s="29">
        <f t="shared" si="1"/>
        <v>0.9828855228374724</v>
      </c>
    </row>
    <row r="54" spans="1:9" ht="13.5">
      <c r="A54" s="31" t="s">
        <v>57</v>
      </c>
      <c r="B54" s="31"/>
      <c r="C54" s="37" t="s">
        <v>55</v>
      </c>
      <c r="D54" s="37"/>
      <c r="E54" s="37"/>
      <c r="F54" s="37"/>
      <c r="G54" s="37"/>
      <c r="H54" s="37"/>
      <c r="I54" s="37"/>
    </row>
    <row r="55" spans="3:9" ht="13.5">
      <c r="C55" s="38"/>
      <c r="D55" s="38"/>
      <c r="E55" s="38"/>
      <c r="F55" s="38"/>
      <c r="G55" s="38"/>
      <c r="H55" s="38"/>
      <c r="I55" s="38"/>
    </row>
    <row r="56" spans="1:10" ht="13.5">
      <c r="A56" s="31"/>
      <c r="B56" s="31"/>
      <c r="C56" s="32"/>
      <c r="D56" s="32"/>
      <c r="E56" s="32"/>
      <c r="F56" s="32"/>
      <c r="G56" s="32"/>
      <c r="H56" s="32"/>
      <c r="I56" s="32"/>
      <c r="J56" s="30"/>
    </row>
    <row r="57" spans="3:10" ht="13.5">
      <c r="C57" s="32"/>
      <c r="D57" s="32"/>
      <c r="E57" s="32"/>
      <c r="F57" s="32"/>
      <c r="G57" s="32"/>
      <c r="H57" s="32"/>
      <c r="I57" s="32"/>
      <c r="J57" s="30"/>
    </row>
    <row r="59" ht="13.5">
      <c r="E59" t="s">
        <v>56</v>
      </c>
    </row>
  </sheetData>
  <sheetProtection/>
  <mergeCells count="7">
    <mergeCell ref="A56:B56"/>
    <mergeCell ref="C56:I57"/>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2010-07-29T04:56:57Z</cp:lastPrinted>
  <dcterms:created xsi:type="dcterms:W3CDTF">2009-12-11T02:42:58Z</dcterms:created>
  <dcterms:modified xsi:type="dcterms:W3CDTF">2011-03-31T04:00:06Z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