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theme/theme1.xml" ContentType="application/vnd.openxmlformats-officedocument.theme+xml"/>
  <Override PartName="/xl/styles.xml" ContentType="application/vnd.openxmlformats-officedocument.spreadsheetml.styles+xml"/>
  <Override PartName="/xl/workbook.xml" ContentType="application/vnd.openxmlformats-officedocument.spreadsheetml.sheet.main+xml"/>
  <Override PartName="/docProps/app.xml" ContentType="application/vnd.openxmlformats-officedocument.extended-properties+xml"/>
  <Override PartName="/xl/worksheets/sheet1.xml" ContentType="application/vnd.openxmlformats-officedocument.spreadsheetml.worksheet+xml"/>
  <Override PartName="/xl/worksheets/sheet2.xml" ContentType="application/vnd.openxmlformats-officedocument.spreadsheetml.worksheet+xml"/>
  <Override PartName="/xl/worksheets/sheet3.xml" ContentType="application/vnd.openxmlformats-officedocument.spreadsheetml.worksheet+xml"/>
  <Override PartName="/xl/worksheets/sheet4.xml" ContentType="application/vnd.openxmlformats-officedocument.spreadsheetml.worksheet+xml"/>
  <Override PartName="/xl/sharedStrings.xml" ContentType="application/vnd.openxmlformats-officedocument.spreadsheetml.sharedStrings+xml"/>
  <Override PartName="/docProps/core.xml" ContentType="application/vnd.openxmlformats-package.core-properties+xml"/>
  <Override PartName="/docProps/custom.xml" ContentType="application/vnd.openxmlformats-officedocument.custom-properties+xml"/>
</Types>
</file>

<file path=_rels/.rels><?xml version="1.0" encoding="utf-8" standalone="yes"?><Relationships xmlns="http://schemas.openxmlformats.org/package/2006/relationships"><Relationship Id="rId1" Type="http://schemas.openxmlformats.org/officeDocument/2006/relationships/officeDocument" Target="xl/workbook.xml" /><Relationship Id="rId2" Type="http://schemas.openxmlformats.org/package/2006/relationships/metadata/core-properties" Target="docProps/core.xml" /><Relationship Id="rId3" Type="http://schemas.openxmlformats.org/officeDocument/2006/relationships/extended-properties" Target="docProps/app.xml" /><Relationship Id="rId4" Type="http://schemas.openxmlformats.org/officeDocument/2006/relationships/custom-properties" Target="docProps/custom.xml" /></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mc:Ignorable="x15">
  <fileVersion appName="xl" lastEdited="4" lowestEdited="4" rupBuild="9302"/>
  <workbookPr/>
  <bookViews>
    <workbookView xWindow="360" yWindow="120" windowWidth="15075" windowHeight="6690" activeTab="1"/>
  </bookViews>
  <sheets>
    <sheet name="Sheet1" sheetId="1" r:id="rId1"/>
    <sheet name="Sheet1 (アダムス額)" sheetId="2" r:id="rId2"/>
    <sheet name="Sheet2" sheetId="3" r:id="rId3"/>
    <sheet name="Sheet3" sheetId="4" r:id="rId4"/>
  </sheets>
  <definedNames>
    <definedName name="_xlnm.Print_Area" localSheetId="0">'Sheet1'!$A$1:$I$57</definedName>
    <definedName name="_xlnm.Print_Area" localSheetId="1">'Sheet1 (アダムス額)'!$A$1:$I$57</definedName>
  </definedNames>
  <calcPr fullCalcOnLoad="1"/>
</workbook>
</file>

<file path=xl/sharedStrings.xml><?xml version="1.0" encoding="utf-8"?>
<sst xmlns="http://schemas.openxmlformats.org/spreadsheetml/2006/main" count="126" uniqueCount="60">
  <si>
    <t>都道府県名</t>
  </si>
  <si>
    <t>北海道</t>
  </si>
  <si>
    <t>青森</t>
  </si>
  <si>
    <t>岩手</t>
  </si>
  <si>
    <t>宮城</t>
  </si>
  <si>
    <t>秋田</t>
  </si>
  <si>
    <t>山形</t>
  </si>
  <si>
    <t>福島</t>
  </si>
  <si>
    <t>茨城</t>
  </si>
  <si>
    <t>栃木</t>
  </si>
  <si>
    <t>群馬</t>
  </si>
  <si>
    <t>埼玉</t>
  </si>
  <si>
    <t>千葉</t>
  </si>
  <si>
    <t>東京</t>
  </si>
  <si>
    <t>神奈川</t>
  </si>
  <si>
    <t>新潟</t>
  </si>
  <si>
    <t>富山</t>
  </si>
  <si>
    <t>石川</t>
  </si>
  <si>
    <t>福井</t>
  </si>
  <si>
    <t>山梨</t>
  </si>
  <si>
    <t>長野</t>
  </si>
  <si>
    <t>岐阜</t>
  </si>
  <si>
    <t>静岡</t>
  </si>
  <si>
    <t>愛知</t>
  </si>
  <si>
    <t>三重</t>
  </si>
  <si>
    <t>滋賀</t>
  </si>
  <si>
    <t>京都</t>
  </si>
  <si>
    <t>大阪</t>
  </si>
  <si>
    <t>兵庫</t>
  </si>
  <si>
    <t>奈良</t>
  </si>
  <si>
    <t>和歌山</t>
  </si>
  <si>
    <t>鳥取</t>
  </si>
  <si>
    <t>島根</t>
  </si>
  <si>
    <t>岡山</t>
  </si>
  <si>
    <t>広島</t>
  </si>
  <si>
    <t>山口</t>
  </si>
  <si>
    <t>徳島</t>
  </si>
  <si>
    <t>香川</t>
  </si>
  <si>
    <t>愛媛</t>
  </si>
  <si>
    <t>高知</t>
  </si>
  <si>
    <t>福岡</t>
  </si>
  <si>
    <t>佐賀</t>
  </si>
  <si>
    <t>長崎</t>
  </si>
  <si>
    <t>熊本</t>
  </si>
  <si>
    <t>大分</t>
  </si>
  <si>
    <t>宮崎</t>
  </si>
  <si>
    <t>鹿児島</t>
  </si>
  <si>
    <t>沖縄</t>
  </si>
  <si>
    <t>収納率</t>
  </si>
  <si>
    <t>労働保険料</t>
  </si>
  <si>
    <t>一般拠出金</t>
  </si>
  <si>
    <t>合計</t>
  </si>
  <si>
    <t>Ⅲ－③　都道府県別労働保険料・一般拠出金徴収状況</t>
  </si>
  <si>
    <t>（単位：円）</t>
  </si>
  <si>
    <t>徴収決定済額</t>
  </si>
  <si>
    <t>収納済歳入額</t>
  </si>
  <si>
    <t>「一般拠出金」とは、「石綿による健康被害の救済に関する法律」により、石綿（アスベスト）健康被害の救済にあてるため、労災保険の保険関係が成立している事業の事業主から労働保険料と併せて徴収するもの。</t>
  </si>
  <si>
    <t>(注）</t>
  </si>
  <si>
    <t>　</t>
  </si>
  <si>
    <t>平成22年度・平成22年4月末日現在</t>
  </si>
</sst>
</file>

<file path=xl/styles.xml><?xml version="1.0" encoding="utf-8"?>
<styleSheet xmlns="http://schemas.openxmlformats.org/spreadsheetml/2006/main">
  <numFmts count="13">
    <numFmt numFmtId="5" formatCode="&quot;¥&quot;#,##0;&quot;¥&quot;\-#,##0"/>
    <numFmt numFmtId="6" formatCode="&quot;¥&quot;#,##0;[Red]&quot;¥&quot;\-#,##0"/>
    <numFmt numFmtId="7" formatCode="&quot;¥&quot;#,##0.00;&quot;¥&quot;\-#,##0.00"/>
    <numFmt numFmtId="8" formatCode="&quot;¥&quot;#,##0.00;[Red]&quot;¥&quot;\-#,##0.00"/>
    <numFmt numFmtId="42" formatCode="_ &quot;¥&quot;* #,##0_ ;_ &quot;¥&quot;* \-#,##0_ ;_ &quot;¥&quot;* &quot;-&quot;_ ;_ @_ "/>
    <numFmt numFmtId="41" formatCode="_ * #,##0_ ;_ * \-#,##0_ ;_ * &quot;-&quot;_ ;_ @_ "/>
    <numFmt numFmtId="44" formatCode="_ &quot;¥&quot;* #,##0.00_ ;_ &quot;¥&quot;* \-#,##0.00_ ;_ &quot;¥&quot;* &quot;-&quot;??_ ;_ @_ "/>
    <numFmt numFmtId="43" formatCode="_ * #,##0.00_ ;_ * \-#,##0.00_ ;_ * &quot;-&quot;??_ ;_ @_ "/>
    <numFmt numFmtId="23" formatCode="\$#,##0_);\(\$#,##0\)"/>
    <numFmt numFmtId="24" formatCode="\$#,##0_);[Red]\(\$#,##0\)"/>
    <numFmt numFmtId="25" formatCode="\$#,##0.00_);\(\$#,##0.00\)"/>
    <numFmt numFmtId="26" formatCode="\$#,##0.00_);[Red]\(\$#,##0.00\)"/>
    <numFmt numFmtId="176" formatCode="0.0%"/>
  </numFmts>
  <fonts count="39">
    <font>
      <sz val="11"/>
      <color theme="1"/>
      <name val="Calibri"/>
      <family val="3"/>
    </font>
    <font>
      <sz val="11"/>
      <color indexed="8"/>
      <name val="ＭＳ Ｐゴシック"/>
      <family val="3"/>
    </font>
    <font>
      <sz val="6"/>
      <name val="ＭＳ Ｐゴシック"/>
      <family val="3"/>
    </font>
    <font>
      <sz val="11"/>
      <color indexed="8"/>
      <name val="ＭＳ Ｐ明朝"/>
      <family val="1"/>
    </font>
    <font>
      <sz val="9"/>
      <color indexed="8"/>
      <name val="ＭＳ Ｐゴシック"/>
      <family val="3"/>
    </font>
    <font>
      <b/>
      <sz val="18"/>
      <color indexed="56"/>
      <name val="ＭＳ Ｐゴシック"/>
      <family val="3"/>
    </font>
    <font>
      <b/>
      <sz val="15"/>
      <color indexed="56"/>
      <name val="ＭＳ Ｐゴシック"/>
      <family val="3"/>
    </font>
    <font>
      <b/>
      <sz val="13"/>
      <color indexed="56"/>
      <name val="ＭＳ Ｐゴシック"/>
      <family val="3"/>
    </font>
    <font>
      <b/>
      <sz val="11"/>
      <color indexed="56"/>
      <name val="ＭＳ Ｐゴシック"/>
      <family val="3"/>
    </font>
    <font>
      <sz val="11"/>
      <color indexed="17"/>
      <name val="ＭＳ Ｐゴシック"/>
      <family val="3"/>
    </font>
    <font>
      <sz val="11"/>
      <color indexed="20"/>
      <name val="ＭＳ Ｐゴシック"/>
      <family val="3"/>
    </font>
    <font>
      <sz val="11"/>
      <color indexed="60"/>
      <name val="ＭＳ Ｐゴシック"/>
      <family val="3"/>
    </font>
    <font>
      <sz val="11"/>
      <color indexed="62"/>
      <name val="ＭＳ Ｐゴシック"/>
      <family val="3"/>
    </font>
    <font>
      <b/>
      <sz val="11"/>
      <color indexed="63"/>
      <name val="ＭＳ Ｐゴシック"/>
      <family val="3"/>
    </font>
    <font>
      <b/>
      <sz val="11"/>
      <color indexed="52"/>
      <name val="ＭＳ Ｐゴシック"/>
      <family val="3"/>
    </font>
    <font>
      <sz val="11"/>
      <color indexed="52"/>
      <name val="ＭＳ Ｐゴシック"/>
      <family val="3"/>
    </font>
    <font>
      <b/>
      <sz val="11"/>
      <color indexed="9"/>
      <name val="ＭＳ Ｐゴシック"/>
      <family val="3"/>
    </font>
    <font>
      <sz val="11"/>
      <color indexed="10"/>
      <name val="ＭＳ Ｐゴシック"/>
      <family val="3"/>
    </font>
    <font>
      <i/>
      <sz val="11"/>
      <color indexed="23"/>
      <name val="ＭＳ Ｐゴシック"/>
      <family val="3"/>
    </font>
    <font>
      <b/>
      <sz val="11"/>
      <color indexed="8"/>
      <name val="ＭＳ Ｐゴシック"/>
      <family val="3"/>
    </font>
    <font>
      <sz val="11"/>
      <color indexed="9"/>
      <name val="ＭＳ Ｐゴシック"/>
      <family val="3"/>
    </font>
    <font>
      <sz val="11"/>
      <color theme="0"/>
      <name val="Calibri"/>
      <family val="3"/>
    </font>
    <font>
      <b/>
      <sz val="18"/>
      <color theme="3"/>
      <name val="Cambria"/>
      <family val="3"/>
    </font>
    <font>
      <b/>
      <sz val="11"/>
      <color theme="0"/>
      <name val="Calibri"/>
      <family val="3"/>
    </font>
    <font>
      <sz val="11"/>
      <color rgb="FF9C6500"/>
      <name val="Calibri"/>
      <family val="3"/>
    </font>
    <font>
      <sz val="11"/>
      <color rgb="FFFA7D00"/>
      <name val="Calibri"/>
      <family val="3"/>
    </font>
    <font>
      <sz val="11"/>
      <color rgb="FF9C0006"/>
      <name val="Calibri"/>
      <family val="3"/>
    </font>
    <font>
      <b/>
      <sz val="11"/>
      <color rgb="FFFA7D00"/>
      <name val="Calibri"/>
      <family val="3"/>
    </font>
    <font>
      <sz val="11"/>
      <color rgb="FFFF0000"/>
      <name val="Calibri"/>
      <family val="3"/>
    </font>
    <font>
      <b/>
      <sz val="15"/>
      <color theme="3"/>
      <name val="Calibri"/>
      <family val="3"/>
    </font>
    <font>
      <b/>
      <sz val="13"/>
      <color theme="3"/>
      <name val="Calibri"/>
      <family val="3"/>
    </font>
    <font>
      <b/>
      <sz val="11"/>
      <color theme="3"/>
      <name val="Calibri"/>
      <family val="3"/>
    </font>
    <font>
      <b/>
      <sz val="11"/>
      <color theme="1"/>
      <name val="Calibri"/>
      <family val="3"/>
    </font>
    <font>
      <b/>
      <sz val="11"/>
      <color rgb="FF3F3F3F"/>
      <name val="Calibri"/>
      <family val="3"/>
    </font>
    <font>
      <i/>
      <sz val="11"/>
      <color rgb="FF7F7F7F"/>
      <name val="Calibri"/>
      <family val="3"/>
    </font>
    <font>
      <sz val="11"/>
      <color rgb="FF3F3F76"/>
      <name val="Calibri"/>
      <family val="3"/>
    </font>
    <font>
      <sz val="11"/>
      <color rgb="FF006100"/>
      <name val="Calibri"/>
      <family val="3"/>
    </font>
    <font>
      <sz val="11"/>
      <color theme="1"/>
      <name val="ＭＳ Ｐ明朝"/>
      <family val="1"/>
    </font>
    <font>
      <sz val="9"/>
      <color theme="1"/>
      <name val="Calibri"/>
      <family val="3"/>
    </font>
  </fonts>
  <fills count="33">
    <fill>
      <patternFill/>
    </fill>
    <fill>
      <patternFill patternType="gray125"/>
    </fill>
    <fill>
      <patternFill patternType="solid">
        <fgColor theme="4" tint="0.7999799847602844"/>
        <bgColor indexed="64"/>
      </patternFill>
    </fill>
    <fill>
      <patternFill patternType="solid">
        <fgColor theme="5" tint="0.7999799847602844"/>
        <bgColor indexed="64"/>
      </patternFill>
    </fill>
    <fill>
      <patternFill patternType="solid">
        <fgColor theme="6" tint="0.7999799847602844"/>
        <bgColor indexed="64"/>
      </patternFill>
    </fill>
    <fill>
      <patternFill patternType="solid">
        <fgColor theme="7" tint="0.7999799847602844"/>
        <bgColor indexed="64"/>
      </patternFill>
    </fill>
    <fill>
      <patternFill patternType="solid">
        <fgColor theme="8" tint="0.7999799847602844"/>
        <bgColor indexed="64"/>
      </patternFill>
    </fill>
    <fill>
      <patternFill patternType="solid">
        <fgColor theme="9" tint="0.7999799847602844"/>
        <bgColor indexed="64"/>
      </patternFill>
    </fill>
    <fill>
      <patternFill patternType="solid">
        <fgColor theme="4" tint="0.5999900102615356"/>
        <bgColor indexed="64"/>
      </patternFill>
    </fill>
    <fill>
      <patternFill patternType="solid">
        <fgColor theme="5" tint="0.5999900102615356"/>
        <bgColor indexed="64"/>
      </patternFill>
    </fill>
    <fill>
      <patternFill patternType="solid">
        <fgColor theme="6" tint="0.5999900102615356"/>
        <bgColor indexed="64"/>
      </patternFill>
    </fill>
    <fill>
      <patternFill patternType="solid">
        <fgColor theme="7" tint="0.5999900102615356"/>
        <bgColor indexed="64"/>
      </patternFill>
    </fill>
    <fill>
      <patternFill patternType="solid">
        <fgColor theme="8" tint="0.5999900102615356"/>
        <bgColor indexed="64"/>
      </patternFill>
    </fill>
    <fill>
      <patternFill patternType="solid">
        <fgColor theme="9" tint="0.5999900102615356"/>
        <bgColor indexed="64"/>
      </patternFill>
    </fill>
    <fill>
      <patternFill patternType="solid">
        <fgColor theme="4" tint="0.39998000860214233"/>
        <bgColor indexed="64"/>
      </patternFill>
    </fill>
    <fill>
      <patternFill patternType="solid">
        <fgColor theme="5" tint="0.39998000860214233"/>
        <bgColor indexed="64"/>
      </patternFill>
    </fill>
    <fill>
      <patternFill patternType="solid">
        <fgColor theme="6" tint="0.39998000860214233"/>
        <bgColor indexed="64"/>
      </patternFill>
    </fill>
    <fill>
      <patternFill patternType="solid">
        <fgColor theme="7" tint="0.39998000860214233"/>
        <bgColor indexed="64"/>
      </patternFill>
    </fill>
    <fill>
      <patternFill patternType="solid">
        <fgColor theme="8" tint="0.39998000860214233"/>
        <bgColor indexed="64"/>
      </patternFill>
    </fill>
    <fill>
      <patternFill patternType="solid">
        <fgColor theme="9" tint="0.39998000860214233"/>
        <bgColor indexed="64"/>
      </patternFill>
    </fill>
    <fill>
      <patternFill patternType="solid">
        <fgColor theme="4"/>
        <bgColor indexed="64"/>
      </patternFill>
    </fill>
    <fill>
      <patternFill patternType="solid">
        <fgColor theme="5"/>
        <bgColor indexed="64"/>
      </patternFill>
    </fill>
    <fill>
      <patternFill patternType="solid">
        <fgColor theme="6"/>
        <bgColor indexed="64"/>
      </patternFill>
    </fill>
    <fill>
      <patternFill patternType="solid">
        <fgColor theme="7"/>
        <bgColor indexed="64"/>
      </patternFill>
    </fill>
    <fill>
      <patternFill patternType="solid">
        <fgColor theme="8"/>
        <bgColor indexed="64"/>
      </patternFill>
    </fill>
    <fill>
      <patternFill patternType="solid">
        <fgColor theme="9"/>
        <bgColor indexed="64"/>
      </patternFill>
    </fill>
    <fill>
      <patternFill patternType="solid">
        <fgColor rgb="FFA5A5A5"/>
        <bgColor indexed="64"/>
      </patternFill>
    </fill>
    <fill>
      <patternFill patternType="solid">
        <fgColor rgb="FFFFEB9C"/>
        <bgColor indexed="64"/>
      </patternFill>
    </fill>
    <fill>
      <patternFill patternType="solid">
        <fgColor rgb="FFFFFFCC"/>
        <bgColor indexed="64"/>
      </patternFill>
    </fill>
    <fill>
      <patternFill patternType="solid">
        <fgColor rgb="FFFFC7CE"/>
        <bgColor indexed="64"/>
      </patternFill>
    </fill>
    <fill>
      <patternFill patternType="solid">
        <fgColor rgb="FFF2F2F2"/>
        <bgColor indexed="64"/>
      </patternFill>
    </fill>
    <fill>
      <patternFill patternType="solid">
        <fgColor rgb="FFFFCC99"/>
        <bgColor indexed="64"/>
      </patternFill>
    </fill>
    <fill>
      <patternFill patternType="solid">
        <fgColor rgb="FFC6EFCE"/>
        <bgColor indexed="64"/>
      </patternFill>
    </fill>
  </fills>
  <borders count="21">
    <border>
      <left/>
      <right/>
      <top/>
      <bottom/>
      <diagonal/>
    </border>
    <border>
      <left style="double">
        <color rgb="FF3F3F3F"/>
      </left>
      <right style="double">
        <color rgb="FF3F3F3F"/>
      </right>
      <top style="double">
        <color rgb="FF3F3F3F"/>
      </top>
      <bottom style="double">
        <color rgb="FF3F3F3F"/>
      </bottom>
    </border>
    <border>
      <left style="thin">
        <color rgb="FFB2B2B2"/>
      </left>
      <right style="thin">
        <color rgb="FFB2B2B2"/>
      </right>
      <top style="thin">
        <color rgb="FFB2B2B2"/>
      </top>
      <bottom style="thin">
        <color rgb="FFB2B2B2"/>
      </bottom>
    </border>
    <border>
      <left>
        <color indexed="63"/>
      </left>
      <right>
        <color indexed="63"/>
      </right>
      <top>
        <color indexed="63"/>
      </top>
      <bottom style="double">
        <color rgb="FFFF8001"/>
      </bottom>
    </border>
    <border>
      <left style="thin">
        <color rgb="FF7F7F7F"/>
      </left>
      <right style="thin">
        <color rgb="FF7F7F7F"/>
      </right>
      <top style="thin">
        <color rgb="FF7F7F7F"/>
      </top>
      <bottom style="thin">
        <color rgb="FF7F7F7F"/>
      </bottom>
    </border>
    <border>
      <left>
        <color indexed="63"/>
      </left>
      <right>
        <color indexed="63"/>
      </right>
      <top>
        <color indexed="63"/>
      </top>
      <bottom style="thick">
        <color theme="4"/>
      </bottom>
    </border>
    <border>
      <left>
        <color indexed="63"/>
      </left>
      <right>
        <color indexed="63"/>
      </right>
      <top>
        <color indexed="63"/>
      </top>
      <bottom style="thick">
        <color theme="4" tint="0.49998000264167786"/>
      </bottom>
    </border>
    <border>
      <left>
        <color indexed="63"/>
      </left>
      <right>
        <color indexed="63"/>
      </right>
      <top>
        <color indexed="63"/>
      </top>
      <bottom style="medium">
        <color theme="4" tint="0.39998000860214233"/>
      </bottom>
    </border>
    <border>
      <left>
        <color indexed="63"/>
      </left>
      <right>
        <color indexed="63"/>
      </right>
      <top style="thin">
        <color theme="4"/>
      </top>
      <bottom style="double">
        <color theme="4"/>
      </bottom>
    </border>
    <border>
      <left style="thin">
        <color rgb="FF3F3F3F"/>
      </left>
      <right style="thin">
        <color rgb="FF3F3F3F"/>
      </right>
      <top style="thin">
        <color rgb="FF3F3F3F"/>
      </top>
      <bottom style="thin">
        <color rgb="FF3F3F3F"/>
      </bottom>
    </border>
    <border>
      <left style="thin"/>
      <right style="thin"/>
      <top/>
      <bottom/>
    </border>
    <border>
      <left style="thin"/>
      <right style="thin"/>
      <top/>
      <bottom style="thin"/>
    </border>
    <border>
      <left style="thin"/>
      <right/>
      <top style="thin"/>
      <bottom/>
    </border>
    <border>
      <left/>
      <right style="thin"/>
      <top style="thin"/>
      <bottom/>
    </border>
    <border>
      <left style="thin"/>
      <right style="thin"/>
      <top style="thin"/>
      <bottom style="thin"/>
    </border>
    <border>
      <left style="thin"/>
      <right/>
      <top/>
      <bottom/>
    </border>
    <border>
      <left style="thin"/>
      <right/>
      <top/>
      <bottom style="thin"/>
    </border>
    <border>
      <left style="thin"/>
      <right/>
      <top style="thin"/>
      <bottom style="thin"/>
    </border>
    <border>
      <left/>
      <right/>
      <top style="thin"/>
      <bottom style="thin"/>
    </border>
    <border>
      <left/>
      <right style="thin"/>
      <top style="thin"/>
      <bottom style="thin"/>
    </border>
    <border>
      <left/>
      <right/>
      <top style="thin"/>
      <bottom/>
    </border>
  </borders>
  <cellStyleXfs count="61">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0" borderId="0">
      <alignment vertical="center"/>
      <protection/>
    </xf>
    <xf numFmtId="0" fontId="0" fillId="2" borderId="0" applyNumberFormat="0" applyBorder="0" applyAlignment="0" applyProtection="0"/>
    <xf numFmtId="0" fontId="0" fillId="3" borderId="0" applyNumberFormat="0" applyBorder="0" applyAlignment="0" applyProtection="0"/>
    <xf numFmtId="0" fontId="0" fillId="4" borderId="0" applyNumberFormat="0" applyBorder="0" applyAlignment="0" applyProtection="0"/>
    <xf numFmtId="0" fontId="0" fillId="5" borderId="0" applyNumberFormat="0" applyBorder="0" applyAlignment="0" applyProtection="0"/>
    <xf numFmtId="0" fontId="0" fillId="6" borderId="0" applyNumberFormat="0" applyBorder="0" applyAlignment="0" applyProtection="0"/>
    <xf numFmtId="0" fontId="0" fillId="7" borderId="0" applyNumberFormat="0" applyBorder="0" applyAlignment="0" applyProtection="0"/>
    <xf numFmtId="0" fontId="0" fillId="8" borderId="0" applyNumberFormat="0" applyBorder="0" applyAlignment="0" applyProtection="0"/>
    <xf numFmtId="0" fontId="0" fillId="9" borderId="0" applyNumberFormat="0" applyBorder="0" applyAlignment="0" applyProtection="0"/>
    <xf numFmtId="0" fontId="0" fillId="10" borderId="0" applyNumberFormat="0" applyBorder="0" applyAlignment="0" applyProtection="0"/>
    <xf numFmtId="0" fontId="0" fillId="11" borderId="0" applyNumberFormat="0" applyBorder="0" applyAlignment="0" applyProtection="0"/>
    <xf numFmtId="0" fontId="0" fillId="12" borderId="0" applyNumberFormat="0" applyBorder="0" applyAlignment="0" applyProtection="0"/>
    <xf numFmtId="0" fontId="0" fillId="13" borderId="0" applyNumberFormat="0" applyBorder="0" applyAlignment="0" applyProtection="0"/>
    <xf numFmtId="0" fontId="21" fillId="14" borderId="0" applyNumberFormat="0" applyBorder="0" applyAlignment="0" applyProtection="0"/>
    <xf numFmtId="0" fontId="21" fillId="15" borderId="0" applyNumberFormat="0" applyBorder="0" applyAlignment="0" applyProtection="0"/>
    <xf numFmtId="0" fontId="21" fillId="16" borderId="0" applyNumberFormat="0" applyBorder="0" applyAlignment="0" applyProtection="0"/>
    <xf numFmtId="0" fontId="21" fillId="17" borderId="0" applyNumberFormat="0" applyBorder="0" applyAlignment="0" applyProtection="0"/>
    <xf numFmtId="0" fontId="21" fillId="18" borderId="0" applyNumberFormat="0" applyBorder="0" applyAlignment="0" applyProtection="0"/>
    <xf numFmtId="0" fontId="21" fillId="19" borderId="0" applyNumberFormat="0" applyBorder="0" applyAlignment="0" applyProtection="0"/>
    <xf numFmtId="0" fontId="21" fillId="20" borderId="0" applyNumberFormat="0" applyBorder="0" applyAlignment="0" applyProtection="0"/>
    <xf numFmtId="0" fontId="21" fillId="21" borderId="0" applyNumberFormat="0" applyBorder="0" applyAlignment="0" applyProtection="0"/>
    <xf numFmtId="0" fontId="21" fillId="22" borderId="0" applyNumberFormat="0" applyBorder="0" applyAlignment="0" applyProtection="0"/>
    <xf numFmtId="0" fontId="21" fillId="23" borderId="0" applyNumberFormat="0" applyBorder="0" applyAlignment="0" applyProtection="0"/>
    <xf numFmtId="0" fontId="21" fillId="24" borderId="0" applyNumberFormat="0" applyBorder="0" applyAlignment="0" applyProtection="0"/>
    <xf numFmtId="0" fontId="21" fillId="25" borderId="0" applyNumberFormat="0" applyBorder="0" applyAlignment="0" applyProtection="0"/>
    <xf numFmtId="0" fontId="22" fillId="0" borderId="0" applyNumberFormat="0" applyFill="0" applyBorder="0" applyAlignment="0" applyProtection="0"/>
    <xf numFmtId="0" fontId="23" fillId="26" borderId="1" applyNumberFormat="0" applyAlignment="0" applyProtection="0"/>
    <xf numFmtId="0" fontId="24" fillId="27" borderId="0" applyNumberFormat="0" applyBorder="0" applyAlignment="0" applyProtection="0"/>
    <xf numFmtId="9" fontId="0" fillId="0" borderId="0" applyFont="0" applyFill="0" applyBorder="0" applyAlignment="0" applyProtection="0"/>
    <xf numFmtId="0" fontId="0" fillId="28" borderId="2" applyNumberFormat="0" applyFont="0" applyAlignment="0" applyProtection="0"/>
    <xf numFmtId="0" fontId="25" fillId="0" borderId="3" applyNumberFormat="0" applyFill="0" applyAlignment="0" applyProtection="0"/>
    <xf numFmtId="0" fontId="26" fillId="29" borderId="0" applyNumberFormat="0" applyBorder="0" applyAlignment="0" applyProtection="0"/>
    <xf numFmtId="0" fontId="27" fillId="30" borderId="4" applyNumberFormat="0" applyAlignment="0" applyProtection="0"/>
    <xf numFmtId="0" fontId="28" fillId="0" borderId="0" applyNumberFormat="0" applyFill="0" applyBorder="0" applyAlignment="0" applyProtection="0"/>
    <xf numFmtId="38" fontId="0" fillId="0" borderId="0" applyFont="0" applyFill="0" applyBorder="0" applyAlignment="0" applyProtection="0"/>
    <xf numFmtId="40" fontId="0" fillId="0" borderId="0" applyFont="0" applyFill="0" applyBorder="0" applyAlignment="0" applyProtection="0"/>
    <xf numFmtId="0" fontId="29" fillId="0" borderId="5" applyNumberFormat="0" applyFill="0" applyAlignment="0" applyProtection="0"/>
    <xf numFmtId="0" fontId="30" fillId="0" borderId="6" applyNumberFormat="0" applyFill="0" applyAlignment="0" applyProtection="0"/>
    <xf numFmtId="0" fontId="31" fillId="0" borderId="7" applyNumberFormat="0" applyFill="0" applyAlignment="0" applyProtection="0"/>
    <xf numFmtId="0" fontId="31" fillId="0" borderId="0" applyNumberFormat="0" applyFill="0" applyBorder="0" applyAlignment="0" applyProtection="0"/>
    <xf numFmtId="0" fontId="32" fillId="0" borderId="8" applyNumberFormat="0" applyFill="0" applyAlignment="0" applyProtection="0"/>
    <xf numFmtId="0" fontId="33" fillId="30" borderId="9" applyNumberFormat="0" applyAlignment="0" applyProtection="0"/>
    <xf numFmtId="0" fontId="34" fillId="0" borderId="0" applyNumberFormat="0" applyFill="0" applyBorder="0" applyAlignment="0" applyProtection="0"/>
    <xf numFmtId="6" fontId="0" fillId="0" borderId="0" applyFont="0" applyFill="0" applyBorder="0" applyAlignment="0" applyProtection="0"/>
    <xf numFmtId="8" fontId="0" fillId="0" borderId="0" applyFont="0" applyFill="0" applyBorder="0" applyAlignment="0" applyProtection="0"/>
    <xf numFmtId="0" fontId="35" fillId="31" borderId="4" applyNumberFormat="0" applyAlignment="0" applyProtection="0"/>
    <xf numFmtId="0" fontId="36" fillId="32" borderId="0" applyNumberFormat="0" applyBorder="0" applyAlignment="0" applyProtection="0"/>
  </cellStyleXfs>
  <cellXfs count="40">
    <xf numFmtId="0" fontId="0" fillId="0" borderId="0" xfId="0" applyFont="1" applyAlignment="1">
      <alignment vertical="center"/>
    </xf>
    <xf numFmtId="0" fontId="0" fillId="1" borderId="10" xfId="0" applyFill="1" applyBorder="1" applyAlignment="1">
      <alignment vertical="center"/>
    </xf>
    <xf numFmtId="0" fontId="0" fillId="0" borderId="10" xfId="0" applyBorder="1" applyAlignment="1">
      <alignment vertical="center"/>
    </xf>
    <xf numFmtId="0" fontId="0" fillId="0" borderId="0" xfId="0" applyAlignment="1">
      <alignment horizontal="right" vertical="center"/>
    </xf>
    <xf numFmtId="0" fontId="0" fillId="0" borderId="11" xfId="0" applyBorder="1" applyAlignment="1">
      <alignment vertical="center"/>
    </xf>
    <xf numFmtId="0" fontId="0" fillId="1" borderId="11" xfId="0" applyFill="1" applyBorder="1" applyAlignment="1">
      <alignment vertical="center"/>
    </xf>
    <xf numFmtId="0" fontId="0" fillId="0" borderId="12" xfId="0" applyBorder="1" applyAlignment="1">
      <alignment horizontal="center" vertical="center"/>
    </xf>
    <xf numFmtId="0" fontId="0" fillId="0" borderId="13" xfId="0" applyBorder="1" applyAlignment="1">
      <alignment horizontal="center" vertical="center"/>
    </xf>
    <xf numFmtId="0" fontId="0" fillId="0" borderId="11" xfId="0" applyBorder="1" applyAlignment="1">
      <alignment horizontal="center" vertical="center"/>
    </xf>
    <xf numFmtId="0" fontId="0" fillId="0" borderId="14" xfId="0" applyBorder="1" applyAlignment="1">
      <alignment horizontal="center" vertical="center"/>
    </xf>
    <xf numFmtId="0" fontId="0" fillId="0" borderId="11" xfId="0" applyBorder="1" applyAlignment="1">
      <alignment horizontal="left" vertical="center"/>
    </xf>
    <xf numFmtId="0" fontId="0" fillId="1" borderId="10" xfId="0" applyFill="1" applyBorder="1" applyAlignment="1">
      <alignment horizontal="distributed" vertical="center"/>
    </xf>
    <xf numFmtId="0" fontId="0" fillId="0" borderId="10" xfId="0" applyBorder="1" applyAlignment="1">
      <alignment horizontal="distributed" vertical="center"/>
    </xf>
    <xf numFmtId="0" fontId="0" fillId="1" borderId="11" xfId="0" applyFill="1" applyBorder="1" applyAlignment="1">
      <alignment horizontal="distributed" vertical="center"/>
    </xf>
    <xf numFmtId="0" fontId="0" fillId="0" borderId="11" xfId="0" applyBorder="1" applyAlignment="1">
      <alignment horizontal="distributed" vertical="center"/>
    </xf>
    <xf numFmtId="38" fontId="37" fillId="1" borderId="10" xfId="48" applyFont="1" applyFill="1" applyBorder="1" applyAlignment="1">
      <alignment vertical="center"/>
    </xf>
    <xf numFmtId="38" fontId="37" fillId="1" borderId="15" xfId="48" applyFont="1" applyFill="1" applyBorder="1" applyAlignment="1">
      <alignment vertical="center"/>
    </xf>
    <xf numFmtId="38" fontId="37" fillId="0" borderId="10" xfId="48" applyFont="1" applyBorder="1" applyAlignment="1">
      <alignment vertical="center"/>
    </xf>
    <xf numFmtId="38" fontId="37" fillId="0" borderId="15" xfId="48" applyFont="1" applyBorder="1" applyAlignment="1">
      <alignment vertical="center"/>
    </xf>
    <xf numFmtId="38" fontId="37" fillId="1" borderId="11" xfId="48" applyFont="1" applyFill="1" applyBorder="1" applyAlignment="1">
      <alignment vertical="center"/>
    </xf>
    <xf numFmtId="38" fontId="37" fillId="1" borderId="16" xfId="48" applyFont="1" applyFill="1" applyBorder="1" applyAlignment="1">
      <alignment vertical="center"/>
    </xf>
    <xf numFmtId="38" fontId="37" fillId="0" borderId="11" xfId="48" applyFont="1" applyBorder="1" applyAlignment="1">
      <alignment vertical="center"/>
    </xf>
    <xf numFmtId="38" fontId="37" fillId="0" borderId="16" xfId="48" applyFont="1" applyBorder="1" applyAlignment="1">
      <alignment vertical="center"/>
    </xf>
    <xf numFmtId="38" fontId="37" fillId="0" borderId="14" xfId="0" applyNumberFormat="1" applyFont="1" applyBorder="1" applyAlignment="1">
      <alignment vertical="center"/>
    </xf>
    <xf numFmtId="0" fontId="0" fillId="0" borderId="17" xfId="0" applyBorder="1" applyAlignment="1">
      <alignment horizontal="center" vertical="center"/>
    </xf>
    <xf numFmtId="176" fontId="37" fillId="1" borderId="10" xfId="48" applyNumberFormat="1" applyFont="1" applyFill="1" applyBorder="1" applyAlignment="1">
      <alignment vertical="center"/>
    </xf>
    <xf numFmtId="176" fontId="37" fillId="0" borderId="10" xfId="48" applyNumberFormat="1" applyFont="1" applyBorder="1" applyAlignment="1">
      <alignment vertical="center"/>
    </xf>
    <xf numFmtId="176" fontId="37" fillId="1" borderId="11" xfId="48" applyNumberFormat="1" applyFont="1" applyFill="1" applyBorder="1" applyAlignment="1">
      <alignment vertical="center"/>
    </xf>
    <xf numFmtId="176" fontId="37" fillId="0" borderId="11" xfId="48" applyNumberFormat="1" applyFont="1" applyBorder="1" applyAlignment="1">
      <alignment vertical="center"/>
    </xf>
    <xf numFmtId="176" fontId="37" fillId="0" borderId="14" xfId="0" applyNumberFormat="1" applyFont="1" applyBorder="1" applyAlignment="1">
      <alignment vertical="center"/>
    </xf>
    <xf numFmtId="0" fontId="38" fillId="0" borderId="0" xfId="0" applyFont="1" applyAlignment="1">
      <alignment vertical="center"/>
    </xf>
    <xf numFmtId="0" fontId="0" fillId="0" borderId="17" xfId="0" applyBorder="1" applyAlignment="1">
      <alignment horizontal="center" vertical="center"/>
    </xf>
    <xf numFmtId="0" fontId="0" fillId="0" borderId="14" xfId="0" applyBorder="1" applyAlignment="1">
      <alignment horizontal="center" vertical="center"/>
    </xf>
    <xf numFmtId="0" fontId="38" fillId="0" borderId="0" xfId="0" applyFont="1" applyAlignment="1">
      <alignment horizontal="right" vertical="center"/>
    </xf>
    <xf numFmtId="0" fontId="0" fillId="0" borderId="17" xfId="0" applyBorder="1" applyAlignment="1">
      <alignment horizontal="center" vertical="center"/>
    </xf>
    <xf numFmtId="0" fontId="0" fillId="0" borderId="18" xfId="0" applyBorder="1" applyAlignment="1">
      <alignment horizontal="center" vertical="center"/>
    </xf>
    <xf numFmtId="0" fontId="0" fillId="0" borderId="19" xfId="0" applyBorder="1" applyAlignment="1">
      <alignment horizontal="center" vertical="center"/>
    </xf>
    <xf numFmtId="0" fontId="0" fillId="0" borderId="14" xfId="0" applyBorder="1" applyAlignment="1">
      <alignment horizontal="center" vertical="center"/>
    </xf>
    <xf numFmtId="0" fontId="38" fillId="0" borderId="20" xfId="0" applyFont="1" applyBorder="1" applyAlignment="1">
      <alignment vertical="center" wrapText="1"/>
    </xf>
    <xf numFmtId="0" fontId="38" fillId="0" borderId="0" xfId="0" applyFont="1" applyAlignment="1">
      <alignment vertical="center" wrapText="1"/>
    </xf>
  </cellXfs>
  <cellStyles count="47">
    <cellStyle name="Normal" xfId="0"/>
    <cellStyle name="20% - アクセント 1" xfId="15"/>
    <cellStyle name="20% - アクセント 2" xfId="16"/>
    <cellStyle name="20% - アクセント 3" xfId="17"/>
    <cellStyle name="20% - アクセント 4" xfId="18"/>
    <cellStyle name="20% - アクセント 5" xfId="19"/>
    <cellStyle name="20% - アクセント 6" xfId="20"/>
    <cellStyle name="40% - アクセント 1" xfId="21"/>
    <cellStyle name="40% - アクセント 2" xfId="22"/>
    <cellStyle name="40% - アクセント 3" xfId="23"/>
    <cellStyle name="40% - アクセント 4" xfId="24"/>
    <cellStyle name="40% - アクセント 5" xfId="25"/>
    <cellStyle name="40% - アクセント 6" xfId="26"/>
    <cellStyle name="60% - アクセント 1" xfId="27"/>
    <cellStyle name="60% - アクセント 2" xfId="28"/>
    <cellStyle name="60% - アクセント 3" xfId="29"/>
    <cellStyle name="60% - アクセント 4" xfId="30"/>
    <cellStyle name="60% - アクセント 5" xfId="31"/>
    <cellStyle name="60% - アクセント 6" xfId="32"/>
    <cellStyle name="アクセント 1" xfId="33"/>
    <cellStyle name="アクセント 2" xfId="34"/>
    <cellStyle name="アクセント 3" xfId="35"/>
    <cellStyle name="アクセント 4" xfId="36"/>
    <cellStyle name="アクセント 5" xfId="37"/>
    <cellStyle name="アクセント 6" xfId="38"/>
    <cellStyle name="タイトル" xfId="39"/>
    <cellStyle name="チェック セル" xfId="40"/>
    <cellStyle name="どちらでもない" xfId="41"/>
    <cellStyle name="Percent" xfId="42"/>
    <cellStyle name="メモ" xfId="43"/>
    <cellStyle name="リンク セル" xfId="44"/>
    <cellStyle name="悪い" xfId="45"/>
    <cellStyle name="計算" xfId="46"/>
    <cellStyle name="警告文" xfId="47"/>
    <cellStyle name="Comma [0]" xfId="48"/>
    <cellStyle name="Comma" xfId="49"/>
    <cellStyle name="見出し 1" xfId="50"/>
    <cellStyle name="見出し 2" xfId="51"/>
    <cellStyle name="見出し 3" xfId="52"/>
    <cellStyle name="見出し 4" xfId="53"/>
    <cellStyle name="集計" xfId="54"/>
    <cellStyle name="出力" xfId="55"/>
    <cellStyle name="説明文" xfId="56"/>
    <cellStyle name="Currency [0]" xfId="57"/>
    <cellStyle name="Currency" xfId="58"/>
    <cellStyle name="入力" xfId="59"/>
    <cellStyle name="良い" xfId="60"/>
  </cellStyles>
  <tableStyles count="0" defaultTableStyle="TableStyleMedium9" defaultPivotStyle="PivotStyleLight16"/>
  <colors>
    <indexedColors>
      <rgbColor rgb="00000000"/>
      <rgbColor rgb="00FFFFFF"/>
      <rgbColor rgb="00FF0000"/>
      <rgbColor rgb="0000FF00"/>
      <rgbColor rgb="000000FF"/>
      <rgbColor rgb="00FFFF00"/>
      <rgbColor rgb="00FF00FF"/>
      <rgbColor rgb="0000FFFF"/>
      <rgbColor rgb="00000000"/>
      <rgbColor rgb="00FFFFFF"/>
      <rgbColor rgb="00FF0000"/>
      <rgbColor rgb="0000FF00"/>
      <rgbColor rgb="000000FF"/>
      <rgbColor rgb="00FFFF00"/>
      <rgbColor rgb="00FF00FF"/>
      <rgbColor rgb="0000FFFF"/>
      <rgbColor rgb="00800000"/>
      <rgbColor rgb="00008000"/>
      <rgbColor rgb="00000080"/>
      <rgbColor rgb="00808000"/>
      <rgbColor rgb="00800080"/>
      <rgbColor rgb="00008080"/>
      <rgbColor rgb="00C0C0C0"/>
      <rgbColor rgb="00808080"/>
      <rgbColor rgb="009999FF"/>
      <rgbColor rgb="00993366"/>
      <rgbColor rgb="00FFFFCC"/>
      <rgbColor rgb="00CCFFFF"/>
      <rgbColor rgb="00660066"/>
      <rgbColor rgb="00FF8080"/>
      <rgbColor rgb="000066CC"/>
      <rgbColor rgb="00CCCCFF"/>
      <rgbColor rgb="00000080"/>
      <rgbColor rgb="00FF00FF"/>
      <rgbColor rgb="00FFFF00"/>
      <rgbColor rgb="0000FFFF"/>
      <rgbColor rgb="00800080"/>
      <rgbColor rgb="00800000"/>
      <rgbColor rgb="00008080"/>
      <rgbColor rgb="000000FF"/>
      <rgbColor rgb="0000CCFF"/>
      <rgbColor rgb="00CCFFFF"/>
      <rgbColor rgb="00CCFFCC"/>
      <rgbColor rgb="00FFFF99"/>
      <rgbColor rgb="0099CCFF"/>
      <rgbColor rgb="00FF99CC"/>
      <rgbColor rgb="00CC99FF"/>
      <rgbColor rgb="00FFCC99"/>
      <rgbColor rgb="003366FF"/>
      <rgbColor rgb="0033CCCC"/>
      <rgbColor rgb="0099CC00"/>
      <rgbColor rgb="00FFCC00"/>
      <rgbColor rgb="00FF9900"/>
      <rgbColor rgb="00FF6600"/>
      <rgbColor rgb="00666699"/>
      <rgbColor rgb="00969696"/>
      <rgbColor rgb="00003366"/>
      <rgbColor rgb="00339966"/>
      <rgbColor rgb="00003300"/>
      <rgbColor rgb="00333300"/>
      <rgbColor rgb="00993300"/>
      <rgbColor rgb="00993366"/>
      <rgbColor rgb="00333399"/>
      <rgbColor rgb="00333333"/>
    </indexedColors>
  </colors>
</styleSheet>
</file>

<file path=xl/_rels/workbook.xml.rels><?xml version="1.0" encoding="utf-8" standalone="yes"?><Relationships xmlns="http://schemas.openxmlformats.org/package/2006/relationships"><Relationship Id="rId1" Type="http://schemas.openxmlformats.org/officeDocument/2006/relationships/worksheet" Target="worksheets/sheet1.xml" /><Relationship Id="rId2" Type="http://schemas.openxmlformats.org/officeDocument/2006/relationships/worksheet" Target="worksheets/sheet2.xml" /><Relationship Id="rId3" Type="http://schemas.openxmlformats.org/officeDocument/2006/relationships/worksheet" Target="worksheets/sheet3.xml" /><Relationship Id="rId4" Type="http://schemas.openxmlformats.org/officeDocument/2006/relationships/worksheet" Target="worksheets/sheet4.xml" /><Relationship Id="rId5" Type="http://schemas.openxmlformats.org/officeDocument/2006/relationships/styles" Target="styles.xml" /><Relationship Id="rId6" Type="http://schemas.openxmlformats.org/officeDocument/2006/relationships/sharedStrings" Target="sharedStrings.xml" /><Relationship Id="rId7" Type="http://schemas.openxmlformats.org/officeDocument/2006/relationships/theme" Target="theme/theme1.xml" /></Relationships>
</file>

<file path=xl/theme/theme1.xml><?xml version="1.0" encoding="utf-8"?>
<a:theme xmlns:a="http://schemas.openxmlformats.org/drawingml/2006/main" name="Office Theme">
  <a:themeElements>
    <a:clrScheme name="Office">
      <a:dk1>
        <a:sysClr val="windowText" lastClr="000000"/>
      </a:dk1>
      <a:lt1>
        <a:sysClr val="window" lastClr="FFFFFF"/>
      </a:lt1>
      <a:dk2>
        <a:srgbClr val="1F497D"/>
      </a:dk2>
      <a:lt2>
        <a:srgbClr val="EEECE1"/>
      </a:lt2>
      <a:accent1>
        <a:srgbClr val="4F81BD"/>
      </a:accent1>
      <a:accent2>
        <a:srgbClr val="C0504D"/>
      </a:accent2>
      <a:accent3>
        <a:srgbClr val="9BBB59"/>
      </a:accent3>
      <a:accent4>
        <a:srgbClr val="8064A2"/>
      </a:accent4>
      <a:accent5>
        <a:srgbClr val="4BACC6"/>
      </a:accent5>
      <a:accent6>
        <a:srgbClr val="F79646"/>
      </a:accent6>
      <a:hlink>
        <a:srgbClr val="0000FF"/>
      </a:hlink>
      <a:folHlink>
        <a:srgbClr val="800080"/>
      </a:folHlink>
    </a:clrScheme>
    <a:fontScheme name="Office">
      <a:majorFont>
        <a:latin typeface="Cambria"/>
        <a:ea typeface=""/>
        <a:cs typeface=""/>
        <a:font script="Jpan" typeface="ＭＳ Ｐゴシック"/>
        <a:font script="Hang" typeface="맑은 고딕"/>
        <a:font script="Hans" typeface="宋体"/>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majorFont>
      <a:minorFont>
        <a:latin typeface="Calibri"/>
        <a:ea typeface=""/>
        <a:cs typeface=""/>
        <a:font script="Jpan" typeface="ＭＳ Ｐゴシック"/>
        <a:font script="Hang" typeface="맑은 고딕"/>
        <a:font script="Hans" typeface="宋体"/>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minorFont>
    </a:fontScheme>
    <a:fmtScheme name="Office">
      <a:fillStyleLst>
        <a:solidFill>
          <a:schemeClr val="phClr"/>
        </a:solidFill>
        <a:gradFill rotWithShape="1">
          <a:gsLst>
            <a:gs pos="0">
              <a:schemeClr val="phClr">
                <a:tint val="50000"/>
                <a:satMod val="300000"/>
              </a:schemeClr>
            </a:gs>
            <a:gs pos="35000">
              <a:schemeClr val="phClr">
                <a:tint val="37000"/>
                <a:satMod val="300000"/>
              </a:schemeClr>
            </a:gs>
            <a:gs pos="100000">
              <a:schemeClr val="phClr">
                <a:tint val="15000"/>
                <a:satMod val="350000"/>
              </a:schemeClr>
            </a:gs>
          </a:gsLst>
          <a:lin ang="16200000" scaled="1"/>
        </a:gradFill>
        <a:gradFill rotWithShape="1">
          <a:gsLst>
            <a:gs pos="0">
              <a:schemeClr val="phClr">
                <a:tint val="100000"/>
                <a:shade val="100000"/>
                <a:satMod val="130000"/>
              </a:schemeClr>
            </a:gs>
            <a:gs pos="100000">
              <a:schemeClr val="phClr">
                <a:tint val="50000"/>
                <a:shade val="100000"/>
                <a:satMod val="350000"/>
              </a:schemeClr>
            </a:gs>
          </a:gsLst>
          <a:lin ang="16200000" scaled="0"/>
        </a:gradFill>
      </a:fillStyleLst>
      <a:lnStyleLst>
        <a:ln w="9525" cap="flat" cmpd="sng" algn="ctr">
          <a:solidFill>
            <a:schemeClr val="phClr">
              <a:shade val="95000"/>
              <a:satMod val="105000"/>
            </a:schemeClr>
          </a:solidFill>
          <a:prstDash val="solid"/>
        </a:ln>
        <a:ln w="25400" cap="flat" cmpd="sng" algn="ctr">
          <a:solidFill>
            <a:schemeClr val="phClr"/>
          </a:solidFill>
          <a:prstDash val="solid"/>
        </a:ln>
        <a:ln w="38100" cap="flat" cmpd="sng" algn="ctr">
          <a:solidFill>
            <a:schemeClr val="phClr"/>
          </a:solidFill>
          <a:prstDash val="solid"/>
        </a:ln>
      </a:lnStyleLst>
      <a:effectStyleLst>
        <a:effectStyle>
          <a:effectLst>
            <a:outerShdw blurRad="40000" dist="20000" dir="5400000" rotWithShape="0">
              <a:srgbClr val="000000">
                <a:alpha val="38000"/>
              </a:srgbClr>
            </a:outerShdw>
          </a:effectLst>
        </a:effectStyle>
        <a:effectStyle>
          <a:effectLst>
            <a:outerShdw blurRad="40000" dist="23000" dir="5400000" rotWithShape="0">
              <a:srgbClr val="000000">
                <a:alpha val="35000"/>
              </a:srgbClr>
            </a:outerShdw>
          </a:effectLst>
        </a:effectStyle>
        <a:effectStyle>
          <a:effectLst>
            <a:outerShdw blurRad="40000" dist="23000" dir="5400000" rotWithShape="0">
              <a:srgbClr val="000000">
                <a:alpha val="35000"/>
              </a:srgbClr>
            </a:outerShdw>
          </a:effectLst>
          <a:scene3d>
            <a:camera prst="orthographicFront">
              <a:rot lat="0" lon="0" rev="0"/>
            </a:camera>
            <a:lightRig rig="threePt" dir="t">
              <a:rot lat="0" lon="0" rev="1200000"/>
            </a:lightRig>
          </a:scene3d>
          <a:sp3d>
            <a:bevelT w="63500" h="25400"/>
          </a:sp3d>
        </a:effectStyle>
      </a:effectStyleLst>
      <a:bgFillStyleLst>
        <a:solidFill>
          <a:schemeClr val="phClr"/>
        </a:solidFill>
        <a:gradFill rotWithShape="1">
          <a:gsLst>
            <a:gs pos="0">
              <a:schemeClr val="phClr">
                <a:tint val="40000"/>
                <a:satMod val="350000"/>
              </a:schemeClr>
            </a:gs>
            <a:gs pos="40000">
              <a:schemeClr val="phClr">
                <a:tint val="45000"/>
                <a:shade val="99000"/>
                <a:satMod val="350000"/>
              </a:schemeClr>
            </a:gs>
            <a:gs pos="100000">
              <a:schemeClr val="phClr">
                <a:shade val="20000"/>
                <a:satMod val="255000"/>
              </a:schemeClr>
            </a:gs>
          </a:gsLst>
          <a:path path="circle">
            <a:fillToRect l="50000" t="-80000" r="50000" b="180000"/>
          </a:path>
        </a:gradFill>
        <a:gradFill rotWithShape="1">
          <a:gsLst>
            <a:gs pos="0">
              <a:schemeClr val="phClr">
                <a:tint val="80000"/>
                <a:satMod val="300000"/>
              </a:schemeClr>
            </a:gs>
            <a:gs pos="100000">
              <a:schemeClr val="phClr">
                <a:shade val="30000"/>
                <a:satMod val="200000"/>
              </a:schemeClr>
            </a:gs>
          </a:gsLst>
          <a:path path="circle">
            <a:fillToRect l="50000" t="50000" r="50000" b="50000"/>
          </a:path>
        </a:gradFill>
      </a:bgFillStyleLst>
    </a:fmtScheme>
  </a:themeElements>
  <a:objectDefaults>
    <a:spDef>
      <a:spPr/>
      <a:bodyPr/>
      <a:lstStyle/>
      <a:style>
        <a:lnRef idx="1">
          <a:schemeClr val="accent1"/>
        </a:lnRef>
        <a:fillRef idx="3">
          <a:schemeClr val="accent1"/>
        </a:fillRef>
        <a:effectRef idx="2">
          <a:schemeClr val="accent1"/>
        </a:effectRef>
        <a:fontRef idx="minor">
          <a:schemeClr val="lt1"/>
        </a:fontRef>
      </a:style>
    </a:spDef>
    <a:lnDef>
      <a:spPr/>
      <a:bodyPr/>
      <a:lstStyle/>
      <a:style>
        <a:lnRef idx="2">
          <a:schemeClr val="accent1"/>
        </a:lnRef>
        <a:fillRef idx="0">
          <a:schemeClr val="accent1"/>
        </a:fillRef>
        <a:effectRef idx="1">
          <a:schemeClr val="accent1"/>
        </a:effectRef>
        <a:fontRef idx="minor">
          <a:schemeClr val="tx1"/>
        </a:fontRef>
      </a:style>
    </a:lnDef>
  </a:objectDefaults>
  <a:extraClrSchemeLst/>
</a:theme>
</file>

<file path=xl/worksheets/_rels/sheet1.xml.rels><?xml version="1.0" encoding="utf-8" standalone="yes"?><Relationships xmlns="http://schemas.openxmlformats.org/package/2006/relationships"><Relationship Id="rId1" Type="http://schemas.openxmlformats.org/officeDocument/2006/relationships/printerSettings" Target="../printerSettings/printerSettings1.bin" /></Relationships>
</file>

<file path=xl/worksheets/_rels/sheet2.xml.rels><?xml version="1.0" encoding="utf-8" standalone="yes"?><Relationships xmlns="http://schemas.openxmlformats.org/package/2006/relationships"><Relationship Id="rId1" Type="http://schemas.openxmlformats.org/officeDocument/2006/relationships/printerSettings" Target="../printerSettings/printerSettings2.bin" /></Relationships>
</file>

<file path=xl/worksheets/sheet1.xml><?xml version="1.0" encoding="utf-8"?>
<worksheet xmlns="http://schemas.openxmlformats.org/spreadsheetml/2006/main" xmlns:r="http://schemas.openxmlformats.org/officeDocument/2006/relationships">
  <dimension ref="A1:J59"/>
  <sheetViews>
    <sheetView zoomScalePageLayoutView="0" workbookViewId="0" topLeftCell="A1">
      <selection activeCell="E3" sqref="E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59</v>
      </c>
      <c r="F3" s="3"/>
      <c r="I3" t="s">
        <v>53</v>
      </c>
    </row>
    <row r="4" spans="2:9" ht="16.5" customHeight="1">
      <c r="B4" s="6"/>
      <c r="C4" s="7"/>
      <c r="D4" s="34" t="s">
        <v>49</v>
      </c>
      <c r="E4" s="35"/>
      <c r="F4" s="36"/>
      <c r="G4" s="34" t="s">
        <v>50</v>
      </c>
      <c r="H4" s="35"/>
      <c r="I4" s="36"/>
    </row>
    <row r="5" spans="2:9" ht="16.5" customHeight="1">
      <c r="B5" s="10" t="s">
        <v>0</v>
      </c>
      <c r="C5" s="8"/>
      <c r="D5" s="24" t="s">
        <v>54</v>
      </c>
      <c r="E5" s="24" t="s">
        <v>55</v>
      </c>
      <c r="F5" s="9" t="s">
        <v>48</v>
      </c>
      <c r="G5" s="24" t="s">
        <v>54</v>
      </c>
      <c r="H5" s="24" t="s">
        <v>55</v>
      </c>
      <c r="I5" s="9" t="s">
        <v>48</v>
      </c>
    </row>
    <row r="6" spans="2:9" ht="13.5">
      <c r="B6" s="1">
        <v>1</v>
      </c>
      <c r="C6" s="11" t="s">
        <v>1</v>
      </c>
      <c r="D6" s="15">
        <v>2303709700</v>
      </c>
      <c r="E6" s="16">
        <v>251730286</v>
      </c>
      <c r="F6" s="25">
        <f>E6/D6</f>
        <v>0.10927170467702593</v>
      </c>
      <c r="G6" s="15">
        <v>2450582</v>
      </c>
      <c r="H6" s="16">
        <v>1246945</v>
      </c>
      <c r="I6" s="25">
        <f>H6/G6</f>
        <v>0.5088362682823917</v>
      </c>
    </row>
    <row r="7" spans="2:9" ht="13.5">
      <c r="B7" s="2">
        <v>2</v>
      </c>
      <c r="C7" s="12" t="s">
        <v>2</v>
      </c>
      <c r="D7" s="17">
        <v>1376065979</v>
      </c>
      <c r="E7" s="18">
        <v>38978648</v>
      </c>
      <c r="F7" s="26">
        <f aca="true" t="shared" si="0" ref="F7:F53">E7/D7</f>
        <v>0.028326147579294234</v>
      </c>
      <c r="G7" s="17">
        <v>766015</v>
      </c>
      <c r="H7" s="18">
        <v>250895</v>
      </c>
      <c r="I7" s="26">
        <f aca="true" t="shared" si="1" ref="I7:I53">H7/G7</f>
        <v>0.3275327506641515</v>
      </c>
    </row>
    <row r="8" spans="2:9" ht="13.5">
      <c r="B8" s="1">
        <v>3</v>
      </c>
      <c r="C8" s="11" t="s">
        <v>3</v>
      </c>
      <c r="D8" s="15">
        <v>556719093</v>
      </c>
      <c r="E8" s="16">
        <v>5868087</v>
      </c>
      <c r="F8" s="25">
        <f t="shared" si="0"/>
        <v>0.010540480960296434</v>
      </c>
      <c r="G8" s="15">
        <v>498689</v>
      </c>
      <c r="H8" s="16">
        <v>12092</v>
      </c>
      <c r="I8" s="25">
        <f t="shared" si="1"/>
        <v>0.02424757714728017</v>
      </c>
    </row>
    <row r="9" spans="2:9" ht="13.5">
      <c r="B9" s="2">
        <v>4</v>
      </c>
      <c r="C9" s="12" t="s">
        <v>4</v>
      </c>
      <c r="D9" s="17">
        <v>1734454382</v>
      </c>
      <c r="E9" s="18">
        <v>55237514</v>
      </c>
      <c r="F9" s="26">
        <f t="shared" si="0"/>
        <v>0.03184719908073085</v>
      </c>
      <c r="G9" s="17">
        <v>1971407</v>
      </c>
      <c r="H9" s="18">
        <v>381668</v>
      </c>
      <c r="I9" s="26">
        <f t="shared" si="1"/>
        <v>0.1936018285417471</v>
      </c>
    </row>
    <row r="10" spans="2:9" ht="13.5">
      <c r="B10" s="5">
        <v>5</v>
      </c>
      <c r="C10" s="13" t="s">
        <v>5</v>
      </c>
      <c r="D10" s="19">
        <v>907202841</v>
      </c>
      <c r="E10" s="20">
        <v>30049479</v>
      </c>
      <c r="F10" s="27">
        <f t="shared" si="0"/>
        <v>0.03312321968356799</v>
      </c>
      <c r="G10" s="19">
        <v>729281</v>
      </c>
      <c r="H10" s="20">
        <v>108420</v>
      </c>
      <c r="I10" s="27">
        <f t="shared" si="1"/>
        <v>0.14866697473264764</v>
      </c>
    </row>
    <row r="11" spans="2:9" ht="13.5">
      <c r="B11" s="2">
        <v>6</v>
      </c>
      <c r="C11" s="12" t="s">
        <v>6</v>
      </c>
      <c r="D11" s="17">
        <v>647010903</v>
      </c>
      <c r="E11" s="18">
        <v>51144356</v>
      </c>
      <c r="F11" s="26">
        <f t="shared" si="0"/>
        <v>0.07904713160606507</v>
      </c>
      <c r="G11" s="17">
        <v>477336</v>
      </c>
      <c r="H11" s="18">
        <v>98336</v>
      </c>
      <c r="I11" s="26">
        <f t="shared" si="1"/>
        <v>0.20601002229037826</v>
      </c>
    </row>
    <row r="12" spans="2:9" ht="13.5">
      <c r="B12" s="1">
        <v>7</v>
      </c>
      <c r="C12" s="11" t="s">
        <v>7</v>
      </c>
      <c r="D12" s="15">
        <v>1312414054</v>
      </c>
      <c r="E12" s="16">
        <v>34655261</v>
      </c>
      <c r="F12" s="25">
        <f t="shared" si="0"/>
        <v>0.02640573749905912</v>
      </c>
      <c r="G12" s="15">
        <v>1323682</v>
      </c>
      <c r="H12" s="16">
        <v>168847</v>
      </c>
      <c r="I12" s="25">
        <f t="shared" si="1"/>
        <v>0.12755858280160945</v>
      </c>
    </row>
    <row r="13" spans="2:9" ht="13.5">
      <c r="B13" s="2">
        <v>8</v>
      </c>
      <c r="C13" s="12" t="s">
        <v>8</v>
      </c>
      <c r="D13" s="17">
        <v>1446312873</v>
      </c>
      <c r="E13" s="18">
        <v>43592895</v>
      </c>
      <c r="F13" s="26">
        <f t="shared" si="0"/>
        <v>0.03014070870404263</v>
      </c>
      <c r="G13" s="17">
        <v>1531739</v>
      </c>
      <c r="H13" s="18">
        <v>183398</v>
      </c>
      <c r="I13" s="26">
        <f t="shared" si="1"/>
        <v>0.11973188643757193</v>
      </c>
    </row>
    <row r="14" spans="2:9" ht="13.5">
      <c r="B14" s="1">
        <v>9</v>
      </c>
      <c r="C14" s="11" t="s">
        <v>9</v>
      </c>
      <c r="D14" s="15">
        <v>1687578943</v>
      </c>
      <c r="E14" s="16">
        <v>54158287</v>
      </c>
      <c r="F14" s="25">
        <f t="shared" si="0"/>
        <v>0.03209229839270399</v>
      </c>
      <c r="G14" s="15">
        <v>1318034</v>
      </c>
      <c r="H14" s="16">
        <v>38195</v>
      </c>
      <c r="I14" s="25">
        <f t="shared" si="1"/>
        <v>0.02897876686033896</v>
      </c>
    </row>
    <row r="15" spans="2:9" ht="13.5">
      <c r="B15" s="4">
        <v>10</v>
      </c>
      <c r="C15" s="14" t="s">
        <v>10</v>
      </c>
      <c r="D15" s="21">
        <v>995823794</v>
      </c>
      <c r="E15" s="22">
        <v>18206638</v>
      </c>
      <c r="F15" s="28">
        <f t="shared" si="0"/>
        <v>0.018282991538962966</v>
      </c>
      <c r="G15" s="21">
        <v>1052827</v>
      </c>
      <c r="H15" s="22">
        <v>118478</v>
      </c>
      <c r="I15" s="28">
        <f t="shared" si="1"/>
        <v>0.11253320820989583</v>
      </c>
    </row>
    <row r="16" spans="2:9" ht="13.5">
      <c r="B16" s="1">
        <v>11</v>
      </c>
      <c r="C16" s="11" t="s">
        <v>11</v>
      </c>
      <c r="D16" s="15">
        <v>3196427665</v>
      </c>
      <c r="E16" s="16">
        <v>117693391</v>
      </c>
      <c r="F16" s="25">
        <f t="shared" si="0"/>
        <v>0.036820289189932284</v>
      </c>
      <c r="G16" s="15">
        <v>5049247</v>
      </c>
      <c r="H16" s="16">
        <v>322082</v>
      </c>
      <c r="I16" s="25">
        <f t="shared" si="1"/>
        <v>0.06378812523926836</v>
      </c>
    </row>
    <row r="17" spans="2:9" ht="13.5">
      <c r="B17" s="2">
        <v>12</v>
      </c>
      <c r="C17" s="12" t="s">
        <v>12</v>
      </c>
      <c r="D17" s="17">
        <v>3337959842</v>
      </c>
      <c r="E17" s="18">
        <v>84765669</v>
      </c>
      <c r="F17" s="26">
        <f t="shared" si="0"/>
        <v>0.025394454400988566</v>
      </c>
      <c r="G17" s="17">
        <v>2590871</v>
      </c>
      <c r="H17" s="18">
        <v>260201</v>
      </c>
      <c r="I17" s="26">
        <f t="shared" si="1"/>
        <v>0.1004299326365535</v>
      </c>
    </row>
    <row r="18" spans="2:9" ht="13.5">
      <c r="B18" s="1">
        <v>13</v>
      </c>
      <c r="C18" s="11" t="s">
        <v>13</v>
      </c>
      <c r="D18" s="15">
        <v>11595329480</v>
      </c>
      <c r="E18" s="16">
        <v>458061641</v>
      </c>
      <c r="F18" s="25">
        <f t="shared" si="0"/>
        <v>0.03950397802753941</v>
      </c>
      <c r="G18" s="15">
        <v>13153201</v>
      </c>
      <c r="H18" s="16">
        <v>1587966</v>
      </c>
      <c r="I18" s="25">
        <f t="shared" si="1"/>
        <v>0.12072848274727954</v>
      </c>
    </row>
    <row r="19" spans="2:9" ht="13.5">
      <c r="B19" s="2">
        <v>14</v>
      </c>
      <c r="C19" s="12" t="s">
        <v>14</v>
      </c>
      <c r="D19" s="17">
        <v>5344595169</v>
      </c>
      <c r="E19" s="18">
        <v>70072789</v>
      </c>
      <c r="F19" s="26">
        <f t="shared" si="0"/>
        <v>0.01311096290443846</v>
      </c>
      <c r="G19" s="17">
        <v>4827270</v>
      </c>
      <c r="H19" s="18">
        <v>391654</v>
      </c>
      <c r="I19" s="26">
        <f t="shared" si="1"/>
        <v>0.08113364282503362</v>
      </c>
    </row>
    <row r="20" spans="2:9" ht="13.5">
      <c r="B20" s="5">
        <v>15</v>
      </c>
      <c r="C20" s="13" t="s">
        <v>15</v>
      </c>
      <c r="D20" s="19">
        <v>1110154182</v>
      </c>
      <c r="E20" s="20">
        <v>227283604</v>
      </c>
      <c r="F20" s="27">
        <f t="shared" si="0"/>
        <v>0.20473156583578045</v>
      </c>
      <c r="G20" s="19">
        <v>1076209</v>
      </c>
      <c r="H20" s="20">
        <v>372514</v>
      </c>
      <c r="I20" s="27">
        <f t="shared" si="1"/>
        <v>0.3461353696168681</v>
      </c>
    </row>
    <row r="21" spans="2:9" ht="13.5">
      <c r="B21" s="2">
        <v>16</v>
      </c>
      <c r="C21" s="12" t="s">
        <v>16</v>
      </c>
      <c r="D21" s="17">
        <v>499155630</v>
      </c>
      <c r="E21" s="18">
        <v>8335977</v>
      </c>
      <c r="F21" s="26">
        <f t="shared" si="0"/>
        <v>0.016700156221818033</v>
      </c>
      <c r="G21" s="17">
        <v>189095</v>
      </c>
      <c r="H21" s="18">
        <v>32733</v>
      </c>
      <c r="I21" s="26">
        <f t="shared" si="1"/>
        <v>0.17310346651154182</v>
      </c>
    </row>
    <row r="22" spans="2:9" ht="13.5">
      <c r="B22" s="1">
        <v>17</v>
      </c>
      <c r="C22" s="11" t="s">
        <v>17</v>
      </c>
      <c r="D22" s="15">
        <v>312830927</v>
      </c>
      <c r="E22" s="16">
        <v>20966356</v>
      </c>
      <c r="F22" s="25">
        <f t="shared" si="0"/>
        <v>0.06702136582550867</v>
      </c>
      <c r="G22" s="15">
        <v>122741</v>
      </c>
      <c r="H22" s="16">
        <v>96059</v>
      </c>
      <c r="I22" s="25">
        <f t="shared" si="1"/>
        <v>0.7826154259782795</v>
      </c>
    </row>
    <row r="23" spans="2:9" ht="13.5">
      <c r="B23" s="2">
        <v>18</v>
      </c>
      <c r="C23" s="12" t="s">
        <v>18</v>
      </c>
      <c r="D23" s="17">
        <v>666606424</v>
      </c>
      <c r="E23" s="18">
        <v>493967</v>
      </c>
      <c r="F23" s="26">
        <f t="shared" si="0"/>
        <v>0.0007410174613018731</v>
      </c>
      <c r="G23" s="17">
        <v>467475</v>
      </c>
      <c r="H23" s="18">
        <v>0</v>
      </c>
      <c r="I23" s="26">
        <f t="shared" si="1"/>
        <v>0</v>
      </c>
    </row>
    <row r="24" spans="2:9" ht="13.5">
      <c r="B24" s="1">
        <v>19</v>
      </c>
      <c r="C24" s="11" t="s">
        <v>19</v>
      </c>
      <c r="D24" s="15">
        <v>645700183</v>
      </c>
      <c r="E24" s="16">
        <v>9593269</v>
      </c>
      <c r="F24" s="25">
        <f t="shared" si="0"/>
        <v>0.014857157009664345</v>
      </c>
      <c r="G24" s="15">
        <v>388459</v>
      </c>
      <c r="H24" s="16">
        <v>38052</v>
      </c>
      <c r="I24" s="25">
        <f t="shared" si="1"/>
        <v>0.097956283674725</v>
      </c>
    </row>
    <row r="25" spans="2:9" ht="13.5">
      <c r="B25" s="4">
        <v>20</v>
      </c>
      <c r="C25" s="14" t="s">
        <v>20</v>
      </c>
      <c r="D25" s="21">
        <v>1002271962</v>
      </c>
      <c r="E25" s="22">
        <v>21443724</v>
      </c>
      <c r="F25" s="28">
        <f t="shared" si="0"/>
        <v>0.021395115111481088</v>
      </c>
      <c r="G25" s="21">
        <v>988066</v>
      </c>
      <c r="H25" s="22">
        <v>112771</v>
      </c>
      <c r="I25" s="28">
        <f t="shared" si="1"/>
        <v>0.1141330639856042</v>
      </c>
    </row>
    <row r="26" spans="2:9" ht="13.5">
      <c r="B26" s="1">
        <v>21</v>
      </c>
      <c r="C26" s="11" t="s">
        <v>21</v>
      </c>
      <c r="D26" s="15">
        <v>849421088</v>
      </c>
      <c r="E26" s="16">
        <v>28292663</v>
      </c>
      <c r="F26" s="25">
        <f t="shared" si="0"/>
        <v>0.0333081711764613</v>
      </c>
      <c r="G26" s="15">
        <v>795055</v>
      </c>
      <c r="H26" s="16">
        <v>199440</v>
      </c>
      <c r="I26" s="25">
        <f t="shared" si="1"/>
        <v>0.2508505700863462</v>
      </c>
    </row>
    <row r="27" spans="2:9" ht="13.5">
      <c r="B27" s="2">
        <v>22</v>
      </c>
      <c r="C27" s="12" t="s">
        <v>22</v>
      </c>
      <c r="D27" s="17">
        <v>1712032569</v>
      </c>
      <c r="E27" s="18">
        <v>102091997</v>
      </c>
      <c r="F27" s="26">
        <f t="shared" si="0"/>
        <v>0.05963204138086698</v>
      </c>
      <c r="G27" s="17">
        <v>2161886</v>
      </c>
      <c r="H27" s="18">
        <v>482507</v>
      </c>
      <c r="I27" s="26">
        <f t="shared" si="1"/>
        <v>0.22318799418655746</v>
      </c>
    </row>
    <row r="28" spans="2:9" ht="13.5">
      <c r="B28" s="1">
        <v>23</v>
      </c>
      <c r="C28" s="11" t="s">
        <v>23</v>
      </c>
      <c r="D28" s="15">
        <v>3592667918</v>
      </c>
      <c r="E28" s="16">
        <v>161541434</v>
      </c>
      <c r="F28" s="25">
        <f t="shared" si="0"/>
        <v>0.044964198664353146</v>
      </c>
      <c r="G28" s="15">
        <v>4290198</v>
      </c>
      <c r="H28" s="16">
        <v>819114</v>
      </c>
      <c r="I28" s="25">
        <f t="shared" si="1"/>
        <v>0.1909268523270954</v>
      </c>
    </row>
    <row r="29" spans="2:9" ht="13.5">
      <c r="B29" s="2">
        <v>24</v>
      </c>
      <c r="C29" s="12" t="s">
        <v>24</v>
      </c>
      <c r="D29" s="17">
        <v>1440677598</v>
      </c>
      <c r="E29" s="18">
        <v>4650885</v>
      </c>
      <c r="F29" s="26">
        <f t="shared" si="0"/>
        <v>0.0032282621777811526</v>
      </c>
      <c r="G29" s="17">
        <v>595208</v>
      </c>
      <c r="H29" s="18">
        <v>20510</v>
      </c>
      <c r="I29" s="26">
        <f t="shared" si="1"/>
        <v>0.03445854222389484</v>
      </c>
    </row>
    <row r="30" spans="2:9" ht="13.5">
      <c r="B30" s="5">
        <v>25</v>
      </c>
      <c r="C30" s="13" t="s">
        <v>25</v>
      </c>
      <c r="D30" s="19">
        <v>667412135</v>
      </c>
      <c r="E30" s="20">
        <v>23523584</v>
      </c>
      <c r="F30" s="27">
        <f t="shared" si="0"/>
        <v>0.03524596387507998</v>
      </c>
      <c r="G30" s="19">
        <v>613885</v>
      </c>
      <c r="H30" s="20">
        <v>127667</v>
      </c>
      <c r="I30" s="27">
        <f t="shared" si="1"/>
        <v>0.20796566132093144</v>
      </c>
    </row>
    <row r="31" spans="2:9" ht="13.5">
      <c r="B31" s="2">
        <v>26</v>
      </c>
      <c r="C31" s="12" t="s">
        <v>26</v>
      </c>
      <c r="D31" s="17">
        <v>1153086658</v>
      </c>
      <c r="E31" s="18">
        <v>51490742</v>
      </c>
      <c r="F31" s="26">
        <f t="shared" si="0"/>
        <v>0.04465470278644053</v>
      </c>
      <c r="G31" s="17">
        <v>1269794</v>
      </c>
      <c r="H31" s="18">
        <v>215230</v>
      </c>
      <c r="I31" s="26">
        <f t="shared" si="1"/>
        <v>0.1694999346350668</v>
      </c>
    </row>
    <row r="32" spans="2:9" ht="13.5">
      <c r="B32" s="1">
        <v>27</v>
      </c>
      <c r="C32" s="11" t="s">
        <v>27</v>
      </c>
      <c r="D32" s="15">
        <v>6829229803</v>
      </c>
      <c r="E32" s="16">
        <v>232794761</v>
      </c>
      <c r="F32" s="25">
        <f t="shared" si="0"/>
        <v>0.03408799640886825</v>
      </c>
      <c r="G32" s="15">
        <v>9737329</v>
      </c>
      <c r="H32" s="16">
        <v>794270</v>
      </c>
      <c r="I32" s="25">
        <f t="shared" si="1"/>
        <v>0.08156959675492119</v>
      </c>
    </row>
    <row r="33" spans="2:9" ht="13.5">
      <c r="B33" s="2">
        <v>28</v>
      </c>
      <c r="C33" s="12" t="s">
        <v>28</v>
      </c>
      <c r="D33" s="17">
        <v>2930179489</v>
      </c>
      <c r="E33" s="18">
        <v>91541895</v>
      </c>
      <c r="F33" s="26">
        <f t="shared" si="0"/>
        <v>0.031241053779692197</v>
      </c>
      <c r="G33" s="17">
        <v>3699885</v>
      </c>
      <c r="H33" s="18">
        <v>701326</v>
      </c>
      <c r="I33" s="26">
        <f t="shared" si="1"/>
        <v>0.18955345909399887</v>
      </c>
    </row>
    <row r="34" spans="2:9" ht="13.5">
      <c r="B34" s="1">
        <v>29</v>
      </c>
      <c r="C34" s="11" t="s">
        <v>29</v>
      </c>
      <c r="D34" s="15">
        <v>449648390</v>
      </c>
      <c r="E34" s="16">
        <v>11090391</v>
      </c>
      <c r="F34" s="25">
        <f t="shared" si="0"/>
        <v>0.02466458514396104</v>
      </c>
      <c r="G34" s="15">
        <v>553376</v>
      </c>
      <c r="H34" s="16">
        <v>52081</v>
      </c>
      <c r="I34" s="25">
        <f t="shared" si="1"/>
        <v>0.09411503209391082</v>
      </c>
    </row>
    <row r="35" spans="2:9" ht="13.5">
      <c r="B35" s="4">
        <v>30</v>
      </c>
      <c r="C35" s="14" t="s">
        <v>30</v>
      </c>
      <c r="D35" s="21">
        <v>514987744</v>
      </c>
      <c r="E35" s="22">
        <v>17851254</v>
      </c>
      <c r="F35" s="28">
        <f t="shared" si="0"/>
        <v>0.03466345404911228</v>
      </c>
      <c r="G35" s="21">
        <v>345872</v>
      </c>
      <c r="H35" s="22">
        <v>85896</v>
      </c>
      <c r="I35" s="28">
        <f t="shared" si="1"/>
        <v>0.24834620900217422</v>
      </c>
    </row>
    <row r="36" spans="2:9" ht="13.5">
      <c r="B36" s="1">
        <v>31</v>
      </c>
      <c r="C36" s="11" t="s">
        <v>31</v>
      </c>
      <c r="D36" s="15">
        <v>289755319</v>
      </c>
      <c r="E36" s="16">
        <v>7833478</v>
      </c>
      <c r="F36" s="25">
        <f t="shared" si="0"/>
        <v>0.027034803112622068</v>
      </c>
      <c r="G36" s="15">
        <v>286209</v>
      </c>
      <c r="H36" s="16">
        <v>43399</v>
      </c>
      <c r="I36" s="25">
        <f t="shared" si="1"/>
        <v>0.15163394582280781</v>
      </c>
    </row>
    <row r="37" spans="2:9" ht="13.5">
      <c r="B37" s="2">
        <v>32</v>
      </c>
      <c r="C37" s="12" t="s">
        <v>32</v>
      </c>
      <c r="D37" s="17">
        <v>385157691</v>
      </c>
      <c r="E37" s="18">
        <v>14636705</v>
      </c>
      <c r="F37" s="26">
        <f t="shared" si="0"/>
        <v>0.03800185051997313</v>
      </c>
      <c r="G37" s="17">
        <v>256273</v>
      </c>
      <c r="H37" s="18">
        <v>97856</v>
      </c>
      <c r="I37" s="26">
        <f t="shared" si="1"/>
        <v>0.3818428004510815</v>
      </c>
    </row>
    <row r="38" spans="2:9" ht="13.5">
      <c r="B38" s="1">
        <v>33</v>
      </c>
      <c r="C38" s="11" t="s">
        <v>33</v>
      </c>
      <c r="D38" s="15">
        <v>945321112</v>
      </c>
      <c r="E38" s="16">
        <v>7872877</v>
      </c>
      <c r="F38" s="25">
        <f t="shared" si="0"/>
        <v>0.008328256822005685</v>
      </c>
      <c r="G38" s="15">
        <v>983839</v>
      </c>
      <c r="H38" s="16">
        <v>48300</v>
      </c>
      <c r="I38" s="25">
        <f t="shared" si="1"/>
        <v>0.049093398411732</v>
      </c>
    </row>
    <row r="39" spans="2:9" ht="13.5">
      <c r="B39" s="2">
        <v>34</v>
      </c>
      <c r="C39" s="12" t="s">
        <v>34</v>
      </c>
      <c r="D39" s="17">
        <v>2545313925</v>
      </c>
      <c r="E39" s="18">
        <v>32890707</v>
      </c>
      <c r="F39" s="26">
        <f t="shared" si="0"/>
        <v>0.012922063041791594</v>
      </c>
      <c r="G39" s="17">
        <v>1910711</v>
      </c>
      <c r="H39" s="18">
        <v>97439</v>
      </c>
      <c r="I39" s="26">
        <f t="shared" si="1"/>
        <v>0.050996199843932444</v>
      </c>
    </row>
    <row r="40" spans="2:9" ht="13.5">
      <c r="B40" s="5">
        <v>35</v>
      </c>
      <c r="C40" s="13" t="s">
        <v>35</v>
      </c>
      <c r="D40" s="19">
        <v>732942808</v>
      </c>
      <c r="E40" s="20">
        <v>26243691</v>
      </c>
      <c r="F40" s="27">
        <f t="shared" si="0"/>
        <v>0.035805919252570116</v>
      </c>
      <c r="G40" s="19">
        <v>557603</v>
      </c>
      <c r="H40" s="20">
        <v>105467</v>
      </c>
      <c r="I40" s="27">
        <f t="shared" si="1"/>
        <v>0.18914353043294244</v>
      </c>
    </row>
    <row r="41" spans="2:9" ht="13.5">
      <c r="B41" s="2">
        <v>36</v>
      </c>
      <c r="C41" s="12" t="s">
        <v>36</v>
      </c>
      <c r="D41" s="17">
        <v>379388741</v>
      </c>
      <c r="E41" s="18">
        <v>3787745</v>
      </c>
      <c r="F41" s="26">
        <f t="shared" si="0"/>
        <v>0.00998380971985671</v>
      </c>
      <c r="G41" s="17">
        <v>236281</v>
      </c>
      <c r="H41" s="18">
        <v>8856</v>
      </c>
      <c r="I41" s="26">
        <f t="shared" si="1"/>
        <v>0.037480796170661204</v>
      </c>
    </row>
    <row r="42" spans="2:9" ht="13.5">
      <c r="B42" s="1">
        <v>37</v>
      </c>
      <c r="C42" s="11" t="s">
        <v>37</v>
      </c>
      <c r="D42" s="15">
        <v>392583575</v>
      </c>
      <c r="E42" s="16">
        <v>16505303</v>
      </c>
      <c r="F42" s="25">
        <f t="shared" si="0"/>
        <v>0.042042775223084666</v>
      </c>
      <c r="G42" s="15">
        <v>363483</v>
      </c>
      <c r="H42" s="16">
        <v>70084</v>
      </c>
      <c r="I42" s="25">
        <f t="shared" si="1"/>
        <v>0.1928123185953676</v>
      </c>
    </row>
    <row r="43" spans="2:9" ht="13.5">
      <c r="B43" s="2">
        <v>38</v>
      </c>
      <c r="C43" s="12" t="s">
        <v>38</v>
      </c>
      <c r="D43" s="17">
        <v>843280367</v>
      </c>
      <c r="E43" s="18">
        <v>7320507</v>
      </c>
      <c r="F43" s="26">
        <f t="shared" si="0"/>
        <v>0.008680988300537536</v>
      </c>
      <c r="G43" s="17">
        <v>335444</v>
      </c>
      <c r="H43" s="18">
        <v>21161</v>
      </c>
      <c r="I43" s="26">
        <f t="shared" si="1"/>
        <v>0.06308355493018208</v>
      </c>
    </row>
    <row r="44" spans="2:9" ht="13.5">
      <c r="B44" s="1">
        <v>39</v>
      </c>
      <c r="C44" s="11" t="s">
        <v>39</v>
      </c>
      <c r="D44" s="15">
        <v>442196107</v>
      </c>
      <c r="E44" s="16">
        <v>10423633</v>
      </c>
      <c r="F44" s="25">
        <f t="shared" si="0"/>
        <v>0.02357242145508079</v>
      </c>
      <c r="G44" s="15">
        <v>432205</v>
      </c>
      <c r="H44" s="16">
        <v>33726</v>
      </c>
      <c r="I44" s="25">
        <f t="shared" si="1"/>
        <v>0.07803241517335524</v>
      </c>
    </row>
    <row r="45" spans="2:9" ht="13.5">
      <c r="B45" s="4">
        <v>40</v>
      </c>
      <c r="C45" s="14" t="s">
        <v>40</v>
      </c>
      <c r="D45" s="21">
        <v>3005813703</v>
      </c>
      <c r="E45" s="22">
        <v>75191041</v>
      </c>
      <c r="F45" s="28">
        <f t="shared" si="0"/>
        <v>0.025015203345754394</v>
      </c>
      <c r="G45" s="21">
        <v>3581989</v>
      </c>
      <c r="H45" s="22">
        <v>491881</v>
      </c>
      <c r="I45" s="28">
        <f t="shared" si="1"/>
        <v>0.13732063387129329</v>
      </c>
    </row>
    <row r="46" spans="2:9" ht="13.5">
      <c r="B46" s="1">
        <v>41</v>
      </c>
      <c r="C46" s="11" t="s">
        <v>41</v>
      </c>
      <c r="D46" s="15">
        <v>444722805</v>
      </c>
      <c r="E46" s="16">
        <v>7753788</v>
      </c>
      <c r="F46" s="25">
        <f t="shared" si="0"/>
        <v>0.01743510319872173</v>
      </c>
      <c r="G46" s="15">
        <v>299993</v>
      </c>
      <c r="H46" s="16">
        <v>55931</v>
      </c>
      <c r="I46" s="25">
        <f t="shared" si="1"/>
        <v>0.18644101695706233</v>
      </c>
    </row>
    <row r="47" spans="2:9" ht="13.5">
      <c r="B47" s="2">
        <v>42</v>
      </c>
      <c r="C47" s="12" t="s">
        <v>42</v>
      </c>
      <c r="D47" s="17">
        <v>643083229</v>
      </c>
      <c r="E47" s="18">
        <v>20836286</v>
      </c>
      <c r="F47" s="26">
        <f t="shared" si="0"/>
        <v>0.032400605489899974</v>
      </c>
      <c r="G47" s="17">
        <v>521717</v>
      </c>
      <c r="H47" s="18">
        <v>101774</v>
      </c>
      <c r="I47" s="26">
        <f t="shared" si="1"/>
        <v>0.19507510776915454</v>
      </c>
    </row>
    <row r="48" spans="2:9" ht="13.5">
      <c r="B48" s="1">
        <v>43</v>
      </c>
      <c r="C48" s="11" t="s">
        <v>43</v>
      </c>
      <c r="D48" s="15">
        <v>1148022901</v>
      </c>
      <c r="E48" s="16">
        <v>18961010</v>
      </c>
      <c r="F48" s="25">
        <f t="shared" si="0"/>
        <v>0.016516229757684946</v>
      </c>
      <c r="G48" s="15">
        <v>817340</v>
      </c>
      <c r="H48" s="16">
        <v>30711</v>
      </c>
      <c r="I48" s="25">
        <f t="shared" si="1"/>
        <v>0.037574326473682924</v>
      </c>
    </row>
    <row r="49" spans="2:9" ht="13.5">
      <c r="B49" s="2">
        <v>44</v>
      </c>
      <c r="C49" s="12" t="s">
        <v>44</v>
      </c>
      <c r="D49" s="17">
        <v>908631877</v>
      </c>
      <c r="E49" s="18">
        <v>29297978</v>
      </c>
      <c r="F49" s="26">
        <f t="shared" si="0"/>
        <v>0.03224405696257562</v>
      </c>
      <c r="G49" s="17">
        <v>914680</v>
      </c>
      <c r="H49" s="18">
        <v>43262</v>
      </c>
      <c r="I49" s="26">
        <f t="shared" si="1"/>
        <v>0.04729741548957012</v>
      </c>
    </row>
    <row r="50" spans="2:9" ht="13.5">
      <c r="B50" s="5">
        <v>45</v>
      </c>
      <c r="C50" s="13" t="s">
        <v>45</v>
      </c>
      <c r="D50" s="19">
        <v>996480838</v>
      </c>
      <c r="E50" s="20">
        <v>9075101</v>
      </c>
      <c r="F50" s="27">
        <f t="shared" si="0"/>
        <v>0.009107150538101969</v>
      </c>
      <c r="G50" s="19">
        <v>348564</v>
      </c>
      <c r="H50" s="20">
        <v>65402</v>
      </c>
      <c r="I50" s="27">
        <f t="shared" si="1"/>
        <v>0.18763268725399065</v>
      </c>
    </row>
    <row r="51" spans="2:9" ht="13.5">
      <c r="B51" s="2">
        <v>46</v>
      </c>
      <c r="C51" s="12" t="s">
        <v>46</v>
      </c>
      <c r="D51" s="17">
        <v>1125544255</v>
      </c>
      <c r="E51" s="18">
        <v>5942707</v>
      </c>
      <c r="F51" s="26">
        <f t="shared" si="0"/>
        <v>0.005279851923725558</v>
      </c>
      <c r="G51" s="17">
        <v>686033</v>
      </c>
      <c r="H51" s="18">
        <v>37440</v>
      </c>
      <c r="I51" s="26">
        <f t="shared" si="1"/>
        <v>0.05457463416482881</v>
      </c>
    </row>
    <row r="52" spans="2:9" ht="13.5">
      <c r="B52" s="5">
        <v>47</v>
      </c>
      <c r="C52" s="13" t="s">
        <v>47</v>
      </c>
      <c r="D52" s="19">
        <v>810492575</v>
      </c>
      <c r="E52" s="20">
        <v>14279579</v>
      </c>
      <c r="F52" s="27">
        <f t="shared" si="0"/>
        <v>0.017618395825526222</v>
      </c>
      <c r="G52" s="19">
        <v>584384</v>
      </c>
      <c r="H52" s="20">
        <v>26488</v>
      </c>
      <c r="I52" s="27">
        <f t="shared" si="1"/>
        <v>0.04532636074909648</v>
      </c>
    </row>
    <row r="53" spans="2:9" ht="27.75" customHeight="1">
      <c r="B53" s="37" t="s">
        <v>51</v>
      </c>
      <c r="C53" s="37"/>
      <c r="D53" s="23">
        <f>SUM(D6:D52)</f>
        <v>76856399246</v>
      </c>
      <c r="E53" s="23">
        <f>SUM(E6:E52)</f>
        <v>2636053580</v>
      </c>
      <c r="F53" s="29">
        <f t="shared" si="0"/>
        <v>0.03429842675250225</v>
      </c>
      <c r="G53" s="23">
        <f>SUM(G6:G52)</f>
        <v>78151462</v>
      </c>
      <c r="H53" s="23">
        <f>SUM(H6:H52)</f>
        <v>10698524</v>
      </c>
      <c r="I53" s="29">
        <f t="shared" si="1"/>
        <v>0.13689473909010172</v>
      </c>
    </row>
    <row r="54" spans="1:9" ht="13.5">
      <c r="A54" s="33" t="s">
        <v>57</v>
      </c>
      <c r="B54" s="33"/>
      <c r="C54" s="38" t="s">
        <v>56</v>
      </c>
      <c r="D54" s="38"/>
      <c r="E54" s="38"/>
      <c r="F54" s="38"/>
      <c r="G54" s="38"/>
      <c r="H54" s="38"/>
      <c r="I54" s="38"/>
    </row>
    <row r="55" spans="3:9" ht="13.5">
      <c r="C55" s="39"/>
      <c r="D55" s="39"/>
      <c r="E55" s="39"/>
      <c r="F55" s="39"/>
      <c r="G55" s="39"/>
      <c r="H55" s="39"/>
      <c r="I55" s="39"/>
    </row>
    <row r="56" spans="1:10" ht="13.5">
      <c r="A56" s="33"/>
      <c r="B56" s="33"/>
      <c r="C56" s="30"/>
      <c r="D56" s="30"/>
      <c r="E56" s="30"/>
      <c r="F56" s="30"/>
      <c r="G56" s="30"/>
      <c r="H56" s="30"/>
      <c r="I56" s="30"/>
      <c r="J56" s="30"/>
    </row>
    <row r="57" spans="3:10" ht="13.5">
      <c r="C57" s="30"/>
      <c r="D57" s="30"/>
      <c r="E57" s="30"/>
      <c r="F57" s="30"/>
      <c r="G57" s="30"/>
      <c r="H57" s="30"/>
      <c r="I57" s="30"/>
      <c r="J57" s="30"/>
    </row>
    <row r="59" ht="13.5">
      <c r="E59" t="s">
        <v>58</v>
      </c>
    </row>
  </sheetData>
  <sheetProtection/>
  <mergeCells count="6">
    <mergeCell ref="A56:B56"/>
    <mergeCell ref="D4:F4"/>
    <mergeCell ref="G4:I4"/>
    <mergeCell ref="B53:C53"/>
    <mergeCell ref="C54:I55"/>
    <mergeCell ref="A54:B54"/>
  </mergeCells>
  <printOptions/>
  <pageMargins left="0.34" right="0.17" top="0.35433070866141736" bottom="0.31496062992125984" header="0.29" footer="0.15748031496062992"/>
  <pageSetup horizontalDpi="600" verticalDpi="600" orientation="portrait" paperSize="9" r:id="rId1"/>
</worksheet>
</file>

<file path=xl/worksheets/sheet2.xml><?xml version="1.0" encoding="utf-8"?>
<worksheet xmlns="http://schemas.openxmlformats.org/spreadsheetml/2006/main" xmlns:r="http://schemas.openxmlformats.org/officeDocument/2006/relationships">
  <sheetPr>
    <tabColor rgb="FFFF0000"/>
  </sheetPr>
  <dimension ref="A1:J59"/>
  <sheetViews>
    <sheetView tabSelected="1" zoomScalePageLayoutView="0" workbookViewId="0" topLeftCell="A1">
      <selection activeCell="H53" sqref="H53"/>
    </sheetView>
  </sheetViews>
  <sheetFormatPr defaultColWidth="9.140625" defaultRowHeight="15"/>
  <cols>
    <col min="1" max="1" width="2.7109375" style="0" customWidth="1"/>
    <col min="2" max="2" width="3.140625" style="0" customWidth="1"/>
    <col min="3" max="3" width="7.8515625" style="0" customWidth="1"/>
    <col min="4" max="5" width="19.7109375" style="0" bestFit="1" customWidth="1"/>
    <col min="6" max="6" width="10.57421875" style="0" customWidth="1"/>
    <col min="7" max="8" width="13.421875" style="0" customWidth="1"/>
  </cols>
  <sheetData>
    <row r="1" ht="13.5">
      <c r="B1" t="s">
        <v>52</v>
      </c>
    </row>
    <row r="3" spans="2:9" ht="13.5">
      <c r="B3" t="s">
        <v>59</v>
      </c>
      <c r="F3" s="3"/>
      <c r="I3" t="s">
        <v>53</v>
      </c>
    </row>
    <row r="4" spans="2:9" ht="16.5" customHeight="1">
      <c r="B4" s="6"/>
      <c r="C4" s="7"/>
      <c r="D4" s="34" t="s">
        <v>49</v>
      </c>
      <c r="E4" s="35"/>
      <c r="F4" s="36"/>
      <c r="G4" s="34" t="s">
        <v>50</v>
      </c>
      <c r="H4" s="35"/>
      <c r="I4" s="36"/>
    </row>
    <row r="5" spans="2:9" ht="16.5" customHeight="1">
      <c r="B5" s="10" t="s">
        <v>0</v>
      </c>
      <c r="C5" s="8"/>
      <c r="D5" s="31" t="s">
        <v>54</v>
      </c>
      <c r="E5" s="31" t="s">
        <v>55</v>
      </c>
      <c r="F5" s="32" t="s">
        <v>48</v>
      </c>
      <c r="G5" s="31" t="s">
        <v>54</v>
      </c>
      <c r="H5" s="31" t="s">
        <v>55</v>
      </c>
      <c r="I5" s="32" t="s">
        <v>48</v>
      </c>
    </row>
    <row r="6" spans="2:9" ht="13.5">
      <c r="B6" s="1">
        <v>1</v>
      </c>
      <c r="C6" s="11" t="s">
        <v>1</v>
      </c>
      <c r="D6" s="15">
        <v>2305816181</v>
      </c>
      <c r="E6" s="16">
        <v>426838394</v>
      </c>
      <c r="F6" s="25">
        <f>E6/D6</f>
        <v>0.18511379940741252</v>
      </c>
      <c r="G6" s="15">
        <v>2450582</v>
      </c>
      <c r="H6" s="16">
        <v>1569726</v>
      </c>
      <c r="I6" s="25">
        <f>H6/G6</f>
        <v>0.6405523259372672</v>
      </c>
    </row>
    <row r="7" spans="2:9" ht="13.5">
      <c r="B7" s="2">
        <v>2</v>
      </c>
      <c r="C7" s="12" t="s">
        <v>2</v>
      </c>
      <c r="D7" s="17">
        <v>1376065979</v>
      </c>
      <c r="E7" s="18">
        <v>56122865</v>
      </c>
      <c r="F7" s="26">
        <f aca="true" t="shared" si="0" ref="F7:F53">E7/D7</f>
        <v>0.04078501020771185</v>
      </c>
      <c r="G7" s="17">
        <v>766015</v>
      </c>
      <c r="H7" s="18">
        <v>285622</v>
      </c>
      <c r="I7" s="26">
        <f aca="true" t="shared" si="1" ref="I7:I53">H7/G7</f>
        <v>0.37286737204885023</v>
      </c>
    </row>
    <row r="8" spans="2:9" ht="13.5">
      <c r="B8" s="1">
        <v>3</v>
      </c>
      <c r="C8" s="11" t="s">
        <v>3</v>
      </c>
      <c r="D8" s="15">
        <v>556719093</v>
      </c>
      <c r="E8" s="16">
        <v>50293343</v>
      </c>
      <c r="F8" s="25">
        <f t="shared" si="0"/>
        <v>0.09033881473147176</v>
      </c>
      <c r="G8" s="15">
        <v>498689</v>
      </c>
      <c r="H8" s="16">
        <v>159189</v>
      </c>
      <c r="I8" s="25">
        <f t="shared" si="1"/>
        <v>0.3192149816819701</v>
      </c>
    </row>
    <row r="9" spans="2:9" ht="13.5">
      <c r="B9" s="2">
        <v>4</v>
      </c>
      <c r="C9" s="12" t="s">
        <v>4</v>
      </c>
      <c r="D9" s="17">
        <v>1734454382</v>
      </c>
      <c r="E9" s="18">
        <v>92458768</v>
      </c>
      <c r="F9" s="26">
        <f t="shared" si="0"/>
        <v>0.05330712007160763</v>
      </c>
      <c r="G9" s="17">
        <v>1971407</v>
      </c>
      <c r="H9" s="18">
        <v>531249</v>
      </c>
      <c r="I9" s="26">
        <f t="shared" si="1"/>
        <v>0.2694770790607926</v>
      </c>
    </row>
    <row r="10" spans="2:9" ht="13.5">
      <c r="B10" s="5">
        <v>5</v>
      </c>
      <c r="C10" s="13" t="s">
        <v>5</v>
      </c>
      <c r="D10" s="19">
        <v>907202841</v>
      </c>
      <c r="E10" s="20">
        <v>41454494</v>
      </c>
      <c r="F10" s="27">
        <f t="shared" si="0"/>
        <v>0.04569484587846435</v>
      </c>
      <c r="G10" s="19">
        <v>729281</v>
      </c>
      <c r="H10" s="20">
        <v>162969</v>
      </c>
      <c r="I10" s="27">
        <f t="shared" si="1"/>
        <v>0.22346530349755445</v>
      </c>
    </row>
    <row r="11" spans="2:9" ht="13.5">
      <c r="B11" s="2">
        <v>6</v>
      </c>
      <c r="C11" s="12" t="s">
        <v>6</v>
      </c>
      <c r="D11" s="17">
        <v>647010903</v>
      </c>
      <c r="E11" s="18">
        <v>74882587</v>
      </c>
      <c r="F11" s="26">
        <f t="shared" si="0"/>
        <v>0.115736205762208</v>
      </c>
      <c r="G11" s="17">
        <v>477336</v>
      </c>
      <c r="H11" s="18">
        <v>145707</v>
      </c>
      <c r="I11" s="26">
        <f t="shared" si="1"/>
        <v>0.3052503896626276</v>
      </c>
    </row>
    <row r="12" spans="2:9" ht="13.5">
      <c r="B12" s="1">
        <v>7</v>
      </c>
      <c r="C12" s="11" t="s">
        <v>7</v>
      </c>
      <c r="D12" s="15">
        <v>1312414054</v>
      </c>
      <c r="E12" s="16">
        <v>62199788</v>
      </c>
      <c r="F12" s="25">
        <f t="shared" si="0"/>
        <v>0.04739341811406723</v>
      </c>
      <c r="G12" s="15">
        <v>1323682</v>
      </c>
      <c r="H12" s="16">
        <v>285169</v>
      </c>
      <c r="I12" s="25">
        <f t="shared" si="1"/>
        <v>0.2154361848238474</v>
      </c>
    </row>
    <row r="13" spans="2:9" ht="13.5">
      <c r="B13" s="2">
        <v>8</v>
      </c>
      <c r="C13" s="12" t="s">
        <v>8</v>
      </c>
      <c r="D13" s="17">
        <v>1446312873</v>
      </c>
      <c r="E13" s="18">
        <v>85333765</v>
      </c>
      <c r="F13" s="26">
        <f t="shared" si="0"/>
        <v>0.059000902635262656</v>
      </c>
      <c r="G13" s="17">
        <v>1531739</v>
      </c>
      <c r="H13" s="18">
        <v>668705</v>
      </c>
      <c r="I13" s="26">
        <f t="shared" si="1"/>
        <v>0.43656589014185837</v>
      </c>
    </row>
    <row r="14" spans="2:9" ht="13.5">
      <c r="B14" s="1">
        <v>9</v>
      </c>
      <c r="C14" s="11" t="s">
        <v>9</v>
      </c>
      <c r="D14" s="15">
        <v>1687578943</v>
      </c>
      <c r="E14" s="16">
        <v>87010390</v>
      </c>
      <c r="F14" s="25">
        <f t="shared" si="0"/>
        <v>0.05155930059504185</v>
      </c>
      <c r="G14" s="15">
        <v>1318034</v>
      </c>
      <c r="H14" s="16">
        <v>203572</v>
      </c>
      <c r="I14" s="25">
        <f t="shared" si="1"/>
        <v>0.15445125087820194</v>
      </c>
    </row>
    <row r="15" spans="2:9" ht="13.5">
      <c r="B15" s="4">
        <v>10</v>
      </c>
      <c r="C15" s="14" t="s">
        <v>10</v>
      </c>
      <c r="D15" s="21">
        <v>995823794</v>
      </c>
      <c r="E15" s="22">
        <v>72674663</v>
      </c>
      <c r="F15" s="28">
        <f t="shared" si="0"/>
        <v>0.0729794401759394</v>
      </c>
      <c r="G15" s="21">
        <v>1052827</v>
      </c>
      <c r="H15" s="22">
        <v>249336</v>
      </c>
      <c r="I15" s="28">
        <f t="shared" si="1"/>
        <v>0.23682523339542014</v>
      </c>
    </row>
    <row r="16" spans="2:9" ht="13.5">
      <c r="B16" s="1">
        <v>11</v>
      </c>
      <c r="C16" s="11" t="s">
        <v>11</v>
      </c>
      <c r="D16" s="15">
        <v>3196427665</v>
      </c>
      <c r="E16" s="16">
        <v>219012944</v>
      </c>
      <c r="F16" s="25">
        <f t="shared" si="0"/>
        <v>0.0685180354300306</v>
      </c>
      <c r="G16" s="15">
        <v>5049247</v>
      </c>
      <c r="H16" s="16">
        <v>835726</v>
      </c>
      <c r="I16" s="25">
        <f t="shared" si="1"/>
        <v>0.16551497678762794</v>
      </c>
    </row>
    <row r="17" spans="2:9" ht="13.5">
      <c r="B17" s="2">
        <v>12</v>
      </c>
      <c r="C17" s="12" t="s">
        <v>12</v>
      </c>
      <c r="D17" s="17">
        <v>3337959842</v>
      </c>
      <c r="E17" s="18">
        <v>193009301</v>
      </c>
      <c r="F17" s="26">
        <f t="shared" si="0"/>
        <v>0.057822535361706125</v>
      </c>
      <c r="G17" s="17">
        <v>2590871</v>
      </c>
      <c r="H17" s="18">
        <v>745702</v>
      </c>
      <c r="I17" s="26">
        <f t="shared" si="1"/>
        <v>0.28781903846235496</v>
      </c>
    </row>
    <row r="18" spans="2:9" ht="13.5">
      <c r="B18" s="1">
        <v>13</v>
      </c>
      <c r="C18" s="11" t="s">
        <v>13</v>
      </c>
      <c r="D18" s="15">
        <v>11595329480</v>
      </c>
      <c r="E18" s="16">
        <v>1315671475</v>
      </c>
      <c r="F18" s="25">
        <f t="shared" si="0"/>
        <v>0.1134656395292012</v>
      </c>
      <c r="G18" s="15">
        <v>13153201</v>
      </c>
      <c r="H18" s="16">
        <v>4945788</v>
      </c>
      <c r="I18" s="25">
        <f t="shared" si="1"/>
        <v>0.3760140212257077</v>
      </c>
    </row>
    <row r="19" spans="2:9" ht="13.5">
      <c r="B19" s="2">
        <v>14</v>
      </c>
      <c r="C19" s="12" t="s">
        <v>14</v>
      </c>
      <c r="D19" s="17">
        <v>5346012563</v>
      </c>
      <c r="E19" s="18">
        <v>276604141</v>
      </c>
      <c r="F19" s="26">
        <f t="shared" si="0"/>
        <v>0.05174027141544523</v>
      </c>
      <c r="G19" s="17">
        <v>4827270</v>
      </c>
      <c r="H19" s="18">
        <v>1262252</v>
      </c>
      <c r="I19" s="26">
        <f t="shared" si="1"/>
        <v>0.2614836128909301</v>
      </c>
    </row>
    <row r="20" spans="2:9" ht="13.5">
      <c r="B20" s="5">
        <v>15</v>
      </c>
      <c r="C20" s="13" t="s">
        <v>15</v>
      </c>
      <c r="D20" s="19">
        <v>1110154182</v>
      </c>
      <c r="E20" s="20">
        <v>300366176</v>
      </c>
      <c r="F20" s="27">
        <f t="shared" si="0"/>
        <v>0.27056257668540673</v>
      </c>
      <c r="G20" s="19">
        <v>1076209</v>
      </c>
      <c r="H20" s="20">
        <v>557929</v>
      </c>
      <c r="I20" s="27">
        <f t="shared" si="1"/>
        <v>0.51842067851133</v>
      </c>
    </row>
    <row r="21" spans="2:9" ht="13.5">
      <c r="B21" s="2">
        <v>16</v>
      </c>
      <c r="C21" s="12" t="s">
        <v>16</v>
      </c>
      <c r="D21" s="17">
        <v>499155630</v>
      </c>
      <c r="E21" s="18">
        <v>36738751</v>
      </c>
      <c r="F21" s="26">
        <f t="shared" si="0"/>
        <v>0.0736017962974794</v>
      </c>
      <c r="G21" s="17">
        <v>189095</v>
      </c>
      <c r="H21" s="18">
        <v>62732</v>
      </c>
      <c r="I21" s="26">
        <f t="shared" si="1"/>
        <v>0.3317485919775774</v>
      </c>
    </row>
    <row r="22" spans="2:9" ht="13.5">
      <c r="B22" s="1">
        <v>17</v>
      </c>
      <c r="C22" s="11" t="s">
        <v>17</v>
      </c>
      <c r="D22" s="15">
        <v>312830927</v>
      </c>
      <c r="E22" s="16">
        <v>31387527</v>
      </c>
      <c r="F22" s="25">
        <f t="shared" si="0"/>
        <v>0.10033383623864017</v>
      </c>
      <c r="G22" s="15">
        <v>122741</v>
      </c>
      <c r="H22" s="16">
        <v>153804</v>
      </c>
      <c r="I22" s="25">
        <f t="shared" si="1"/>
        <v>1.2530776187256092</v>
      </c>
    </row>
    <row r="23" spans="2:9" ht="13.5">
      <c r="B23" s="2">
        <v>18</v>
      </c>
      <c r="C23" s="12" t="s">
        <v>18</v>
      </c>
      <c r="D23" s="17">
        <v>666606424</v>
      </c>
      <c r="E23" s="18">
        <v>49316452</v>
      </c>
      <c r="F23" s="26">
        <f t="shared" si="0"/>
        <v>0.07398136325190889</v>
      </c>
      <c r="G23" s="17">
        <v>467475</v>
      </c>
      <c r="H23" s="18">
        <v>207669</v>
      </c>
      <c r="I23" s="26">
        <f t="shared" si="1"/>
        <v>0.44423552061607574</v>
      </c>
    </row>
    <row r="24" spans="2:9" ht="13.5">
      <c r="B24" s="1">
        <v>19</v>
      </c>
      <c r="C24" s="11" t="s">
        <v>19</v>
      </c>
      <c r="D24" s="15">
        <v>645700183</v>
      </c>
      <c r="E24" s="16">
        <v>30254434</v>
      </c>
      <c r="F24" s="25">
        <f t="shared" si="0"/>
        <v>0.04685523528804699</v>
      </c>
      <c r="G24" s="15">
        <v>388459</v>
      </c>
      <c r="H24" s="16">
        <v>74658</v>
      </c>
      <c r="I24" s="25">
        <f t="shared" si="1"/>
        <v>0.1921901667872285</v>
      </c>
    </row>
    <row r="25" spans="2:9" ht="13.5">
      <c r="B25" s="4">
        <v>20</v>
      </c>
      <c r="C25" s="14" t="s">
        <v>20</v>
      </c>
      <c r="D25" s="21">
        <v>1002271962</v>
      </c>
      <c r="E25" s="22">
        <v>51041909</v>
      </c>
      <c r="F25" s="28">
        <f t="shared" si="0"/>
        <v>0.0509262065938147</v>
      </c>
      <c r="G25" s="21">
        <v>988066</v>
      </c>
      <c r="H25" s="22">
        <v>214582</v>
      </c>
      <c r="I25" s="28">
        <f t="shared" si="1"/>
        <v>0.21717375155100976</v>
      </c>
    </row>
    <row r="26" spans="2:9" ht="13.5">
      <c r="B26" s="1">
        <v>21</v>
      </c>
      <c r="C26" s="11" t="s">
        <v>21</v>
      </c>
      <c r="D26" s="15">
        <v>849421088</v>
      </c>
      <c r="E26" s="16">
        <v>60251830</v>
      </c>
      <c r="F26" s="25">
        <f t="shared" si="0"/>
        <v>0.07093281630417916</v>
      </c>
      <c r="G26" s="15">
        <v>795055</v>
      </c>
      <c r="H26" s="16">
        <v>239609</v>
      </c>
      <c r="I26" s="25">
        <f t="shared" si="1"/>
        <v>0.3013741187716573</v>
      </c>
    </row>
    <row r="27" spans="2:9" ht="13.5">
      <c r="B27" s="2">
        <v>22</v>
      </c>
      <c r="C27" s="12" t="s">
        <v>22</v>
      </c>
      <c r="D27" s="17">
        <v>1712032569</v>
      </c>
      <c r="E27" s="18">
        <v>198608831</v>
      </c>
      <c r="F27" s="26">
        <f t="shared" si="0"/>
        <v>0.1160076242685077</v>
      </c>
      <c r="G27" s="17">
        <v>2161886</v>
      </c>
      <c r="H27" s="18">
        <v>838753</v>
      </c>
      <c r="I27" s="26">
        <f t="shared" si="1"/>
        <v>0.3879728163279655</v>
      </c>
    </row>
    <row r="28" spans="2:9" ht="13.5">
      <c r="B28" s="1">
        <v>23</v>
      </c>
      <c r="C28" s="11" t="s">
        <v>23</v>
      </c>
      <c r="D28" s="15">
        <v>3592693220</v>
      </c>
      <c r="E28" s="16">
        <v>350653055</v>
      </c>
      <c r="F28" s="25">
        <f t="shared" si="0"/>
        <v>0.09760172481412148</v>
      </c>
      <c r="G28" s="15">
        <v>4290198</v>
      </c>
      <c r="H28" s="16">
        <v>1551005</v>
      </c>
      <c r="I28" s="25">
        <f t="shared" si="1"/>
        <v>0.3615229413654102</v>
      </c>
    </row>
    <row r="29" spans="2:9" ht="13.5">
      <c r="B29" s="2">
        <v>24</v>
      </c>
      <c r="C29" s="12" t="s">
        <v>24</v>
      </c>
      <c r="D29" s="17">
        <v>1440677598</v>
      </c>
      <c r="E29" s="18">
        <v>71422130</v>
      </c>
      <c r="F29" s="26">
        <f t="shared" si="0"/>
        <v>0.04957537349032896</v>
      </c>
      <c r="G29" s="17">
        <v>595208</v>
      </c>
      <c r="H29" s="18">
        <v>311541</v>
      </c>
      <c r="I29" s="26">
        <f t="shared" si="1"/>
        <v>0.5234153438797866</v>
      </c>
    </row>
    <row r="30" spans="2:9" ht="13.5">
      <c r="B30" s="5">
        <v>25</v>
      </c>
      <c r="C30" s="13" t="s">
        <v>25</v>
      </c>
      <c r="D30" s="19">
        <v>667412135</v>
      </c>
      <c r="E30" s="20">
        <v>44449432</v>
      </c>
      <c r="F30" s="27">
        <f t="shared" si="0"/>
        <v>0.06659967607571295</v>
      </c>
      <c r="G30" s="19">
        <v>613885</v>
      </c>
      <c r="H30" s="20">
        <v>192253</v>
      </c>
      <c r="I30" s="27">
        <f t="shared" si="1"/>
        <v>0.31317429160184723</v>
      </c>
    </row>
    <row r="31" spans="2:9" ht="13.5">
      <c r="B31" s="2">
        <v>26</v>
      </c>
      <c r="C31" s="12" t="s">
        <v>26</v>
      </c>
      <c r="D31" s="17">
        <v>1153086658</v>
      </c>
      <c r="E31" s="18">
        <v>90435092</v>
      </c>
      <c r="F31" s="26">
        <f t="shared" si="0"/>
        <v>0.0784287038381464</v>
      </c>
      <c r="G31" s="17">
        <v>1269794</v>
      </c>
      <c r="H31" s="18">
        <v>454696</v>
      </c>
      <c r="I31" s="26">
        <f t="shared" si="1"/>
        <v>0.3580864297673481</v>
      </c>
    </row>
    <row r="32" spans="2:9" ht="13.5">
      <c r="B32" s="1">
        <v>27</v>
      </c>
      <c r="C32" s="11" t="s">
        <v>27</v>
      </c>
      <c r="D32" s="15">
        <v>6829817793</v>
      </c>
      <c r="E32" s="16">
        <v>484438949</v>
      </c>
      <c r="F32" s="25">
        <f t="shared" si="0"/>
        <v>0.07092999603832915</v>
      </c>
      <c r="G32" s="15">
        <v>9737329</v>
      </c>
      <c r="H32" s="16">
        <v>1878666</v>
      </c>
      <c r="I32" s="25">
        <f t="shared" si="1"/>
        <v>0.19293442791139132</v>
      </c>
    </row>
    <row r="33" spans="2:9" ht="13.5">
      <c r="B33" s="2">
        <v>28</v>
      </c>
      <c r="C33" s="12" t="s">
        <v>28</v>
      </c>
      <c r="D33" s="17">
        <v>2930367849</v>
      </c>
      <c r="E33" s="18">
        <v>221178521</v>
      </c>
      <c r="F33" s="26">
        <f t="shared" si="0"/>
        <v>0.07547807387918144</v>
      </c>
      <c r="G33" s="17">
        <v>3699885</v>
      </c>
      <c r="H33" s="18">
        <v>1085179</v>
      </c>
      <c r="I33" s="26">
        <f t="shared" si="1"/>
        <v>0.29330073772563203</v>
      </c>
    </row>
    <row r="34" spans="2:9" ht="13.5">
      <c r="B34" s="1">
        <v>29</v>
      </c>
      <c r="C34" s="11" t="s">
        <v>29</v>
      </c>
      <c r="D34" s="15">
        <v>449648390</v>
      </c>
      <c r="E34" s="16">
        <v>22991425</v>
      </c>
      <c r="F34" s="25">
        <f t="shared" si="0"/>
        <v>0.05113200783394332</v>
      </c>
      <c r="G34" s="15">
        <v>553376</v>
      </c>
      <c r="H34" s="16">
        <v>126617</v>
      </c>
      <c r="I34" s="25">
        <f t="shared" si="1"/>
        <v>0.22880826056785983</v>
      </c>
    </row>
    <row r="35" spans="2:9" ht="13.5">
      <c r="B35" s="4">
        <v>30</v>
      </c>
      <c r="C35" s="14" t="s">
        <v>30</v>
      </c>
      <c r="D35" s="21">
        <v>514987744</v>
      </c>
      <c r="E35" s="22">
        <v>39212061</v>
      </c>
      <c r="F35" s="28">
        <f t="shared" si="0"/>
        <v>0.0761417362973205</v>
      </c>
      <c r="G35" s="21">
        <v>345872</v>
      </c>
      <c r="H35" s="22">
        <v>161189</v>
      </c>
      <c r="I35" s="28">
        <f t="shared" si="1"/>
        <v>0.4660365684415044</v>
      </c>
    </row>
    <row r="36" spans="2:9" ht="13.5">
      <c r="B36" s="1">
        <v>31</v>
      </c>
      <c r="C36" s="11" t="s">
        <v>31</v>
      </c>
      <c r="D36" s="15">
        <v>289755319</v>
      </c>
      <c r="E36" s="16">
        <v>14410470</v>
      </c>
      <c r="F36" s="25">
        <f t="shared" si="0"/>
        <v>0.04973323716621747</v>
      </c>
      <c r="G36" s="15">
        <v>286209</v>
      </c>
      <c r="H36" s="16">
        <v>76911</v>
      </c>
      <c r="I36" s="25">
        <f t="shared" si="1"/>
        <v>0.2687232057692106</v>
      </c>
    </row>
    <row r="37" spans="2:9" ht="13.5">
      <c r="B37" s="2">
        <v>32</v>
      </c>
      <c r="C37" s="12" t="s">
        <v>32</v>
      </c>
      <c r="D37" s="17">
        <v>385157691</v>
      </c>
      <c r="E37" s="18">
        <v>25780659</v>
      </c>
      <c r="F37" s="26">
        <f t="shared" si="0"/>
        <v>0.06693533480550437</v>
      </c>
      <c r="G37" s="17">
        <v>256273</v>
      </c>
      <c r="H37" s="18">
        <v>126756</v>
      </c>
      <c r="I37" s="26">
        <f t="shared" si="1"/>
        <v>0.4946131664279889</v>
      </c>
    </row>
    <row r="38" spans="2:9" ht="13.5">
      <c r="B38" s="1">
        <v>33</v>
      </c>
      <c r="C38" s="11" t="s">
        <v>33</v>
      </c>
      <c r="D38" s="15">
        <v>945321112</v>
      </c>
      <c r="E38" s="16">
        <v>53685467</v>
      </c>
      <c r="F38" s="25">
        <f t="shared" si="0"/>
        <v>0.056790720442515624</v>
      </c>
      <c r="G38" s="15">
        <v>983839</v>
      </c>
      <c r="H38" s="16">
        <v>79473</v>
      </c>
      <c r="I38" s="25">
        <f t="shared" si="1"/>
        <v>0.0807784607034281</v>
      </c>
    </row>
    <row r="39" spans="2:9" ht="13.5">
      <c r="B39" s="2">
        <v>34</v>
      </c>
      <c r="C39" s="12" t="s">
        <v>34</v>
      </c>
      <c r="D39" s="17">
        <v>2545359497</v>
      </c>
      <c r="E39" s="18">
        <v>92642720</v>
      </c>
      <c r="F39" s="26">
        <f t="shared" si="0"/>
        <v>0.03639671335588947</v>
      </c>
      <c r="G39" s="17">
        <v>1910711</v>
      </c>
      <c r="H39" s="18">
        <v>295698</v>
      </c>
      <c r="I39" s="26">
        <f t="shared" si="1"/>
        <v>0.15475809790177583</v>
      </c>
    </row>
    <row r="40" spans="2:9" ht="13.5">
      <c r="B40" s="5">
        <v>35</v>
      </c>
      <c r="C40" s="13" t="s">
        <v>35</v>
      </c>
      <c r="D40" s="19">
        <v>732952680</v>
      </c>
      <c r="E40" s="20">
        <v>47212380</v>
      </c>
      <c r="F40" s="27">
        <f t="shared" si="0"/>
        <v>0.06441395370844405</v>
      </c>
      <c r="G40" s="19">
        <v>557603</v>
      </c>
      <c r="H40" s="20">
        <v>165623</v>
      </c>
      <c r="I40" s="27">
        <f t="shared" si="1"/>
        <v>0.29702673766102405</v>
      </c>
    </row>
    <row r="41" spans="2:9" ht="13.5">
      <c r="B41" s="2">
        <v>36</v>
      </c>
      <c r="C41" s="12" t="s">
        <v>36</v>
      </c>
      <c r="D41" s="17">
        <v>379388741</v>
      </c>
      <c r="E41" s="18">
        <v>21488737</v>
      </c>
      <c r="F41" s="26">
        <f t="shared" si="0"/>
        <v>0.056640418330179174</v>
      </c>
      <c r="G41" s="17">
        <v>236281</v>
      </c>
      <c r="H41" s="18">
        <v>67190</v>
      </c>
      <c r="I41" s="26">
        <f t="shared" si="1"/>
        <v>0.28436480292533045</v>
      </c>
    </row>
    <row r="42" spans="2:9" ht="13.5">
      <c r="B42" s="1">
        <v>37</v>
      </c>
      <c r="C42" s="11" t="s">
        <v>37</v>
      </c>
      <c r="D42" s="15">
        <v>392583575</v>
      </c>
      <c r="E42" s="16">
        <v>43091251</v>
      </c>
      <c r="F42" s="25">
        <f t="shared" si="0"/>
        <v>0.10976325486872444</v>
      </c>
      <c r="G42" s="15">
        <v>363483</v>
      </c>
      <c r="H42" s="16">
        <v>92805</v>
      </c>
      <c r="I42" s="25">
        <f t="shared" si="1"/>
        <v>0.2553214318138675</v>
      </c>
    </row>
    <row r="43" spans="2:9" ht="13.5">
      <c r="B43" s="2">
        <v>38</v>
      </c>
      <c r="C43" s="12" t="s">
        <v>38</v>
      </c>
      <c r="D43" s="17">
        <v>843280367</v>
      </c>
      <c r="E43" s="18">
        <v>30792432</v>
      </c>
      <c r="F43" s="26">
        <f t="shared" si="0"/>
        <v>0.03651505857956254</v>
      </c>
      <c r="G43" s="17">
        <v>335444</v>
      </c>
      <c r="H43" s="18">
        <v>94736</v>
      </c>
      <c r="I43" s="26">
        <f t="shared" si="1"/>
        <v>0.28241971834344926</v>
      </c>
    </row>
    <row r="44" spans="2:9" ht="13.5">
      <c r="B44" s="1">
        <v>39</v>
      </c>
      <c r="C44" s="11" t="s">
        <v>39</v>
      </c>
      <c r="D44" s="15">
        <v>442196107</v>
      </c>
      <c r="E44" s="16">
        <v>24960251</v>
      </c>
      <c r="F44" s="25">
        <f t="shared" si="0"/>
        <v>0.05644611204141605</v>
      </c>
      <c r="G44" s="15">
        <v>432205</v>
      </c>
      <c r="H44" s="16">
        <v>97484</v>
      </c>
      <c r="I44" s="25">
        <f t="shared" si="1"/>
        <v>0.22555037540056222</v>
      </c>
    </row>
    <row r="45" spans="2:9" ht="13.5">
      <c r="B45" s="4">
        <v>40</v>
      </c>
      <c r="C45" s="14" t="s">
        <v>40</v>
      </c>
      <c r="D45" s="21">
        <v>3007086103</v>
      </c>
      <c r="E45" s="22">
        <v>197855183</v>
      </c>
      <c r="F45" s="28">
        <f t="shared" si="0"/>
        <v>0.06579631451278067</v>
      </c>
      <c r="G45" s="21">
        <v>3581989</v>
      </c>
      <c r="H45" s="22">
        <v>978173</v>
      </c>
      <c r="I45" s="28">
        <f t="shared" si="1"/>
        <v>0.27308096144348853</v>
      </c>
    </row>
    <row r="46" spans="2:9" ht="13.5">
      <c r="B46" s="1">
        <v>41</v>
      </c>
      <c r="C46" s="11" t="s">
        <v>41</v>
      </c>
      <c r="D46" s="15">
        <v>444722805</v>
      </c>
      <c r="E46" s="16">
        <v>24599666</v>
      </c>
      <c r="F46" s="25">
        <f t="shared" si="0"/>
        <v>0.05531460434101192</v>
      </c>
      <c r="G46" s="15">
        <v>299993</v>
      </c>
      <c r="H46" s="16">
        <v>90837</v>
      </c>
      <c r="I46" s="25">
        <f t="shared" si="1"/>
        <v>0.30279706526485617</v>
      </c>
    </row>
    <row r="47" spans="2:9" ht="13.5">
      <c r="B47" s="2">
        <v>42</v>
      </c>
      <c r="C47" s="12" t="s">
        <v>42</v>
      </c>
      <c r="D47" s="17">
        <v>643083229</v>
      </c>
      <c r="E47" s="18">
        <v>45897746</v>
      </c>
      <c r="F47" s="26">
        <f t="shared" si="0"/>
        <v>0.07137139320422241</v>
      </c>
      <c r="G47" s="17">
        <v>521717</v>
      </c>
      <c r="H47" s="18">
        <v>160486</v>
      </c>
      <c r="I47" s="26">
        <f t="shared" si="1"/>
        <v>0.3076112145090154</v>
      </c>
    </row>
    <row r="48" spans="2:9" ht="13.5">
      <c r="B48" s="1">
        <v>43</v>
      </c>
      <c r="C48" s="11" t="s">
        <v>43</v>
      </c>
      <c r="D48" s="15">
        <v>1148022901</v>
      </c>
      <c r="E48" s="16">
        <v>87792840</v>
      </c>
      <c r="F48" s="25">
        <f t="shared" si="0"/>
        <v>0.07647307377189683</v>
      </c>
      <c r="G48" s="15">
        <v>817340</v>
      </c>
      <c r="H48" s="16">
        <v>173609</v>
      </c>
      <c r="I48" s="25">
        <f t="shared" si="1"/>
        <v>0.2124073213105929</v>
      </c>
    </row>
    <row r="49" spans="2:9" ht="13.5">
      <c r="B49" s="2">
        <v>44</v>
      </c>
      <c r="C49" s="12" t="s">
        <v>44</v>
      </c>
      <c r="D49" s="17">
        <v>908631877</v>
      </c>
      <c r="E49" s="18">
        <v>46000498</v>
      </c>
      <c r="F49" s="26">
        <f t="shared" si="0"/>
        <v>0.05062611071039939</v>
      </c>
      <c r="G49" s="17">
        <v>914680</v>
      </c>
      <c r="H49" s="18">
        <v>90950</v>
      </c>
      <c r="I49" s="26">
        <f t="shared" si="1"/>
        <v>0.0994336817247562</v>
      </c>
    </row>
    <row r="50" spans="2:9" ht="13.5">
      <c r="B50" s="5">
        <v>45</v>
      </c>
      <c r="C50" s="13" t="s">
        <v>45</v>
      </c>
      <c r="D50" s="19">
        <v>996480838</v>
      </c>
      <c r="E50" s="20">
        <v>30546522</v>
      </c>
      <c r="F50" s="27">
        <f t="shared" si="0"/>
        <v>0.030654399798905115</v>
      </c>
      <c r="G50" s="19">
        <v>348564</v>
      </c>
      <c r="H50" s="20">
        <v>138664</v>
      </c>
      <c r="I50" s="27">
        <f t="shared" si="1"/>
        <v>0.3978150354023938</v>
      </c>
    </row>
    <row r="51" spans="2:9" ht="13.5">
      <c r="B51" s="2">
        <v>46</v>
      </c>
      <c r="C51" s="12" t="s">
        <v>46</v>
      </c>
      <c r="D51" s="17">
        <v>1125544255</v>
      </c>
      <c r="E51" s="18">
        <v>52578811</v>
      </c>
      <c r="F51" s="26">
        <f t="shared" si="0"/>
        <v>0.04671412142741557</v>
      </c>
      <c r="G51" s="17">
        <v>686033</v>
      </c>
      <c r="H51" s="18">
        <v>225325</v>
      </c>
      <c r="I51" s="26">
        <f t="shared" si="1"/>
        <v>0.3284462992305035</v>
      </c>
    </row>
    <row r="52" spans="2:9" ht="13.5">
      <c r="B52" s="5">
        <v>47</v>
      </c>
      <c r="C52" s="13" t="s">
        <v>47</v>
      </c>
      <c r="D52" s="19">
        <v>810492575</v>
      </c>
      <c r="E52" s="20">
        <v>48971552</v>
      </c>
      <c r="F52" s="27">
        <f t="shared" si="0"/>
        <v>0.06042196253309291</v>
      </c>
      <c r="G52" s="19">
        <v>584384</v>
      </c>
      <c r="H52" s="20">
        <v>258468</v>
      </c>
      <c r="I52" s="27">
        <f t="shared" si="1"/>
        <v>0.44229137005804403</v>
      </c>
    </row>
    <row r="53" spans="2:9" ht="27.75" customHeight="1">
      <c r="B53" s="37" t="s">
        <v>51</v>
      </c>
      <c r="C53" s="37"/>
      <c r="D53" s="23">
        <f>SUM(D6:D52)</f>
        <v>76862052617</v>
      </c>
      <c r="E53" s="23">
        <f>SUM(E6:E52)</f>
        <v>6024620678</v>
      </c>
      <c r="F53" s="29">
        <f t="shared" si="0"/>
        <v>0.07838225070595502</v>
      </c>
      <c r="G53" s="23">
        <f>SUM(G6:G52)</f>
        <v>78151462</v>
      </c>
      <c r="H53" s="23">
        <f>SUM(H6:H52)</f>
        <v>23374782</v>
      </c>
      <c r="I53" s="29">
        <f t="shared" si="1"/>
        <v>0.2990959017503729</v>
      </c>
    </row>
    <row r="54" spans="1:9" ht="13.5">
      <c r="A54" s="33" t="s">
        <v>57</v>
      </c>
      <c r="B54" s="33"/>
      <c r="C54" s="38" t="s">
        <v>56</v>
      </c>
      <c r="D54" s="38"/>
      <c r="E54" s="38"/>
      <c r="F54" s="38"/>
      <c r="G54" s="38"/>
      <c r="H54" s="38"/>
      <c r="I54" s="38"/>
    </row>
    <row r="55" spans="3:9" ht="13.5">
      <c r="C55" s="39"/>
      <c r="D55" s="39"/>
      <c r="E55" s="39"/>
      <c r="F55" s="39"/>
      <c r="G55" s="39"/>
      <c r="H55" s="39"/>
      <c r="I55" s="39"/>
    </row>
    <row r="56" spans="1:10" ht="13.5">
      <c r="A56" s="33"/>
      <c r="B56" s="33"/>
      <c r="C56" s="30"/>
      <c r="D56" s="30"/>
      <c r="E56" s="30"/>
      <c r="F56" s="30"/>
      <c r="G56" s="30"/>
      <c r="H56" s="30"/>
      <c r="I56" s="30"/>
      <c r="J56" s="30"/>
    </row>
    <row r="57" spans="3:10" ht="13.5">
      <c r="C57" s="30"/>
      <c r="D57" s="30"/>
      <c r="E57" s="30"/>
      <c r="F57" s="30"/>
      <c r="G57" s="30"/>
      <c r="H57" s="30"/>
      <c r="I57" s="30"/>
      <c r="J57" s="30"/>
    </row>
    <row r="59" ht="13.5">
      <c r="E59" t="s">
        <v>58</v>
      </c>
    </row>
  </sheetData>
  <sheetProtection/>
  <mergeCells count="6">
    <mergeCell ref="A56:B56"/>
    <mergeCell ref="D4:F4"/>
    <mergeCell ref="G4:I4"/>
    <mergeCell ref="B53:C53"/>
    <mergeCell ref="A54:B54"/>
    <mergeCell ref="C54:I55"/>
  </mergeCells>
  <printOptions/>
  <pageMargins left="0.34" right="0.17" top="0.35433070866141736" bottom="0.31496062992125984" header="0.29" footer="0.15748031496062992"/>
  <pageSetup horizontalDpi="600" verticalDpi="600" orientation="portrait" paperSize="9" r:id="rId1"/>
</worksheet>
</file>

<file path=xl/worksheets/sheet3.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xl/worksheets/sheet4.xml><?xml version="1.0" encoding="utf-8"?>
<worksheet xmlns="http://schemas.openxmlformats.org/spreadsheetml/2006/main" xmlns:r="http://schemas.openxmlformats.org/officeDocument/2006/relationships">
  <dimension ref="A1:A1"/>
  <sheetViews>
    <sheetView zoomScalePageLayoutView="0" workbookViewId="0" topLeftCell="A1">
      <selection activeCell="A1" sqref="A1"/>
    </sheetView>
  </sheetViews>
  <sheetFormatPr defaultColWidth="9.140625" defaultRowHeight="15"/>
  <sheetData/>
  <sheetProtection/>
  <printOptions/>
  <pageMargins left="0.7" right="0.7" top="0.75" bottom="0.75" header="0.3" footer="0.3"/>
  <pageSetup orientation="portrait" paperSize="9"/>
</worksheet>
</file>

<file path=docProps/app.xml><?xml version="1.0" encoding="utf-8"?>
<Properties xmlns="http://schemas.openxmlformats.org/officeDocument/2006/extended-properties" xmlns:vt="http://schemas.openxmlformats.org/officeDocument/2006/docPropsVTypes">
  <Application>Microsoft Excel</Application>
  <DocSecurity>0</DocSecurity>
  <Template/>
  <Manager/>
  <Company>厚生労働省</Company>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
  <dc:subject/>
  <dc:creator>厚生労働省ネットワークシステム</dc:creator>
  <cp:keywords/>
  <dc:description/>
  <cp:lastModifiedBy>cshimizu</cp:lastModifiedBy>
  <cp:lastPrinted>2010-05-31T09:19:52Z</cp:lastPrinted>
  <dcterms:created xsi:type="dcterms:W3CDTF">2009-12-11T02:42:58Z</dcterms:created>
  <dcterms:modified xsi:type="dcterms:W3CDTF">2010-06-02T08:57:25Z</dcterms:modified>
  <cp:category/>
  <cp:version/>
  <cp:contentType/>
  <cp:contentStatus/>
</cp:coreProperties>
</file>

<file path=docProps/custom.xml><?xml version="1.0" encoding="utf-8"?>
<Properties xmlns="http://schemas.openxmlformats.org/officeDocument/2006/custom-properties" xmlns:vt="http://schemas.openxmlformats.org/officeDocument/2006/docPropsVTypes">
  <property fmtid="{D5CDD505-2E9C-101B-9397-08002B2CF9AE}" pid="2" name="ContentTypeId">
    <vt:lpwstr>0x0101002DA299AC048A4B8EA9C1D19079C1A32200D44FD5566A07894AA3E76AAC069EC1C2</vt:lpwstr>
  </property>
</Properties>
</file>