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<sst xmlns="http://schemas.openxmlformats.org/spreadsheetml/2006/main" count="62" uniqueCount="58">
  <si>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</si>
  <si>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</si>
  <si>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</si>
  <si>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</si>
  <si>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</si>
  <si>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</si>
  <si>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</si>
  <si>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</si>
  <si>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</si>
  <si>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</si>
  <si>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</si>
  <si>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</si>
  <si>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</si>
  <si>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</si>
  <si>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</si>
  <si>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</si>
  <si>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</si>
  <si>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</si>
  <si>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</si>
  <si>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</si>
  <si>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</si>
  <si>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</si>
  <si>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</si>
  <si>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</si>
  <si>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</si>
  <si>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</si>
  <si>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</si>
  <si>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</si>
  <si>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</si>
  <si>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</si>
  <si>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</si>
  <si>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</si>
  <si>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</si>
  <si>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</si>
  <si>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</si>
  <si>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</si>
  <si>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</si>
  <si>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</si>
  <si>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</si>
  <si>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</si>
  <si>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</si>
  <si>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</si>
  <si>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</si>
  <si>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</si>
  <si>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</si>
  <si>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</si>
  <si>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</si>
  <si>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</si>
  <si>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</si>
  <si>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</si>
  <si>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</si>
  <si>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</si>
  <si>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</si>
  <si>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</si>
  <si>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</si>
  <si>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</si>
  <si>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</si>
  <si>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平成21年度・平成22年1月末現在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</si>
</sst>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style="thin"/>
      <bottom/>
    </border>
    <border>
      <left style="thin"/>
      <right/>
      <top/>
      <bottom/>
    </border>
    <border>
      <left style="medium"/>
      <right style="medium"/>
      <top/>
      <bottom/>
    </border>
    <border>
      <left style="medium"/>
      <right style="medium"/>
      <top/>
      <bottom style="thin"/>
    </border>
    <border>
      <left style="medium"/>
      <right style="medium"/>
      <top style="thin"/>
      <bottom style="medium"/>
    </border>
    <border>
      <left/>
      <right/>
      <top style="thin"/>
      <bottom style="thin"/>
    </border>
    <border>
      <left style="medium"/>
      <right style="thin"/>
      <top style="thin"/>
      <bottom style="thin"/>
    </border>
    <border>
      <left style="thin"/>
      <right style="thin"/>
      <top style="thin"/>
      <bottom/>
    </border>
    <border>
      <left/>
      <right style="medium"/>
      <top style="thin"/>
      <bottom/>
    </border>
    <border>
      <left style="medium"/>
      <right style="thin"/>
      <top/>
      <bottom/>
    </border>
    <border>
      <left/>
      <right style="medium"/>
      <top/>
      <bottom/>
    </border>
    <border>
      <left style="thin"/>
      <right/>
      <top/>
      <bottom style="thin"/>
    </border>
    <border>
      <left/>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right style="medium"/>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1" borderId="14"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4" xfId="0" applyFill="1"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38" fontId="38" fillId="1" borderId="17" xfId="48" applyFont="1" applyFill="1" applyBorder="1" applyAlignment="1">
      <alignment vertical="center"/>
    </xf>
    <xf numFmtId="38" fontId="38" fillId="0" borderId="17" xfId="48" applyFont="1" applyBorder="1" applyAlignment="1">
      <alignment vertical="center"/>
    </xf>
    <xf numFmtId="38" fontId="38" fillId="1" borderId="18" xfId="48" applyFont="1" applyFill="1" applyBorder="1" applyAlignment="1">
      <alignment vertical="center"/>
    </xf>
    <xf numFmtId="38" fontId="38" fillId="0" borderId="18" xfId="48" applyFont="1" applyBorder="1" applyAlignment="1">
      <alignment vertical="center"/>
    </xf>
    <xf numFmtId="38" fontId="38" fillId="0" borderId="19" xfId="48" applyFont="1" applyBorder="1" applyAlignment="1">
      <alignment vertical="center"/>
    </xf>
    <xf numFmtId="0" fontId="38" fillId="0" borderId="0" xfId="0" applyFont="1" applyAlignment="1">
      <alignment vertical="center"/>
    </xf>
    <xf numFmtId="38" fontId="38" fillId="0" borderId="20" xfId="48" applyFont="1" applyBorder="1" applyAlignment="1">
      <alignment vertical="center"/>
    </xf>
    <xf numFmtId="38" fontId="38" fillId="0" borderId="21" xfId="48" applyFont="1" applyBorder="1" applyAlignment="1">
      <alignment vertical="center"/>
    </xf>
    <xf numFmtId="38" fontId="38" fillId="1" borderId="15" xfId="48" applyFont="1" applyFill="1" applyBorder="1" applyAlignment="1">
      <alignment vertical="center"/>
    </xf>
    <xf numFmtId="38" fontId="38" fillId="1" borderId="22" xfId="48" applyFont="1" applyFill="1" applyBorder="1" applyAlignment="1">
      <alignment vertical="center"/>
    </xf>
    <xf numFmtId="38" fontId="38" fillId="1" borderId="23" xfId="48" applyFont="1" applyFill="1" applyBorder="1" applyAlignment="1">
      <alignment vertical="center"/>
    </xf>
    <xf numFmtId="38" fontId="38" fillId="1" borderId="24" xfId="48" applyFont="1" applyFill="1" applyBorder="1" applyAlignment="1">
      <alignment vertical="center"/>
    </xf>
    <xf numFmtId="38" fontId="38" fillId="1" borderId="0" xfId="48" applyFont="1" applyFill="1" applyAlignment="1">
      <alignment vertical="center"/>
    </xf>
    <xf numFmtId="38" fontId="38" fillId="0" borderId="16" xfId="48" applyFont="1" applyBorder="1" applyAlignment="1">
      <alignment vertical="center"/>
    </xf>
    <xf numFmtId="38" fontId="38" fillId="0" borderId="10" xfId="48" applyFont="1" applyBorder="1" applyAlignment="1">
      <alignment vertical="center"/>
    </xf>
    <xf numFmtId="38" fontId="38" fillId="0" borderId="25" xfId="48" applyFont="1" applyBorder="1" applyAlignment="1">
      <alignment vertical="center"/>
    </xf>
    <xf numFmtId="38" fontId="38" fillId="0" borderId="24" xfId="48" applyFont="1" applyBorder="1" applyAlignment="1">
      <alignment vertical="center"/>
    </xf>
    <xf numFmtId="38" fontId="38" fillId="0" borderId="0" xfId="48" applyFont="1" applyAlignment="1">
      <alignment vertical="center"/>
    </xf>
    <xf numFmtId="38" fontId="38" fillId="1" borderId="16" xfId="48" applyFont="1" applyFill="1" applyBorder="1" applyAlignment="1">
      <alignment vertical="center"/>
    </xf>
    <xf numFmtId="38" fontId="38" fillId="1" borderId="10" xfId="48" applyFont="1" applyFill="1" applyBorder="1" applyAlignment="1">
      <alignment vertical="center"/>
    </xf>
    <xf numFmtId="38" fontId="38" fillId="1" borderId="25" xfId="48" applyFont="1" applyFill="1" applyBorder="1" applyAlignment="1">
      <alignment vertical="center"/>
    </xf>
    <xf numFmtId="38" fontId="38" fillId="1" borderId="26" xfId="48" applyFont="1" applyFill="1" applyBorder="1" applyAlignment="1">
      <alignment vertical="center"/>
    </xf>
    <xf numFmtId="38" fontId="38" fillId="1" borderId="14" xfId="48" applyFont="1" applyFill="1" applyBorder="1" applyAlignment="1">
      <alignment vertical="center"/>
    </xf>
    <xf numFmtId="38" fontId="38" fillId="1" borderId="27" xfId="48" applyFont="1" applyFill="1" applyBorder="1" applyAlignment="1">
      <alignment vertical="center"/>
    </xf>
    <xf numFmtId="38" fontId="38" fillId="0" borderId="15" xfId="48" applyFont="1" applyBorder="1" applyAlignment="1">
      <alignment vertical="center"/>
    </xf>
    <xf numFmtId="38" fontId="38" fillId="0" borderId="22" xfId="48" applyFont="1" applyBorder="1" applyAlignment="1">
      <alignment vertical="center"/>
    </xf>
    <xf numFmtId="38" fontId="38" fillId="0" borderId="23" xfId="48" applyFont="1" applyBorder="1" applyAlignment="1">
      <alignment vertical="center"/>
    </xf>
    <xf numFmtId="38" fontId="38" fillId="0" borderId="28" xfId="48" applyFont="1" applyBorder="1" applyAlignment="1">
      <alignment vertical="center"/>
    </xf>
    <xf numFmtId="38" fontId="38" fillId="0" borderId="26" xfId="48" applyFont="1" applyBorder="1" applyAlignment="1">
      <alignment vertical="center"/>
    </xf>
    <xf numFmtId="38" fontId="38" fillId="0" borderId="14" xfId="48" applyFont="1" applyBorder="1" applyAlignment="1">
      <alignment vertical="center"/>
    </xf>
    <xf numFmtId="38" fontId="38" fillId="0" borderId="27" xfId="48" applyFont="1" applyBorder="1" applyAlignment="1">
      <alignment vertical="center"/>
    </xf>
    <xf numFmtId="38" fontId="38" fillId="0" borderId="29" xfId="48" applyFont="1" applyBorder="1" applyAlignment="1">
      <alignment vertical="center"/>
    </xf>
    <xf numFmtId="38" fontId="38" fillId="1" borderId="28" xfId="48" applyFont="1" applyFill="1" applyBorder="1" applyAlignment="1">
      <alignment vertical="center"/>
    </xf>
    <xf numFmtId="38" fontId="38" fillId="1" borderId="29" xfId="48" applyFont="1" applyFill="1" applyBorder="1" applyAlignment="1">
      <alignment vertical="center"/>
    </xf>
    <xf numFmtId="38" fontId="38" fillId="0" borderId="30" xfId="48" applyFont="1" applyBorder="1" applyAlignment="1">
      <alignment vertical="center"/>
    </xf>
    <xf numFmtId="38" fontId="38" fillId="1" borderId="31" xfId="48" applyFont="1" applyFill="1" applyBorder="1" applyAlignment="1">
      <alignment vertical="center"/>
    </xf>
    <xf numFmtId="38" fontId="38" fillId="0" borderId="31" xfId="48" applyFont="1" applyBorder="1" applyAlignment="1">
      <alignment vertical="center"/>
    </xf>
    <xf numFmtId="38" fontId="38" fillId="0" borderId="32" xfId="48" applyFont="1" applyBorder="1" applyAlignment="1">
      <alignment vertical="center"/>
    </xf>
    <xf numFmtId="38" fontId="38" fillId="0" borderId="12" xfId="48" applyFont="1" applyBorder="1" applyAlignment="1">
      <alignment vertical="center"/>
    </xf>
    <xf numFmtId="38" fontId="38" fillId="0" borderId="11" xfId="48" applyFont="1" applyBorder="1" applyAlignment="1">
      <alignment vertical="center"/>
    </xf>
    <xf numFmtId="38" fontId="38" fillId="0" borderId="33" xfId="48" applyFont="1" applyBorder="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zoomScalePageLayoutView="0" workbookViewId="0" topLeftCell="A1">
      <selection activeCell="F7" sqref="F7"/>
    </sheetView>
  </sheetViews>
  <sheetFormatPr defaultColWidth="9.140625" defaultRowHeight="15"/>
  <cols>
    <col min="1" max="1" width="2.7109375" style="0" customWidth="1"/>
    <col min="2" max="2" width="4.57421875" style="0" customWidth="1"/>
    <col min="4" max="4" width="11.8515625" style="0" customWidth="1"/>
    <col min="5" max="5" width="11.421875" style="0" customWidth="1"/>
    <col min="6" max="6" width="11.57421875" style="0" customWidth="1"/>
    <col min="7" max="7" width="13.28125" style="0" customWidth="1"/>
    <col min="8" max="9" width="11.00390625" style="0" customWidth="1"/>
    <col min="10" max="10" width="13.421875" style="0" customWidth="1"/>
  </cols>
  <sheetData>
    <row r="1" ht="13.5">
      <c r="B1" t="s">
        <v>55</v>
      </c>
    </row>
    <row r="3" spans="2:10" ht="13.5">
      <c r="B3" t="s">
        <v>57</v>
      </c>
      <c r="J3" s="6"/>
    </row>
    <row r="4" spans="2:10" ht="18.75" customHeight="1" thickBot="1">
      <c r="B4" s="8"/>
      <c r="C4" s="60" t="s">
        <v>1</v>
      </c>
      <c r="D4" s="62" t="s">
        <v>6</v>
      </c>
      <c r="E4" s="63"/>
      <c r="F4" s="63"/>
      <c r="G4" s="60"/>
      <c r="H4" s="62" t="s">
        <v>7</v>
      </c>
      <c r="I4" s="63"/>
      <c r="J4" s="60"/>
    </row>
    <row r="5" spans="2:10" ht="13.5">
      <c r="B5" s="9"/>
      <c r="C5" s="61"/>
      <c r="D5" s="62" t="s">
        <v>3</v>
      </c>
      <c r="E5" s="5"/>
      <c r="F5" s="65" t="s">
        <v>4</v>
      </c>
      <c r="G5" s="67" t="s">
        <v>5</v>
      </c>
      <c r="H5" s="69" t="s">
        <v>3</v>
      </c>
      <c r="I5" s="71" t="s">
        <v>4</v>
      </c>
      <c r="J5" s="67" t="s">
        <v>5</v>
      </c>
    </row>
    <row r="6" spans="2:10" ht="13.5">
      <c r="B6" s="7" t="s">
        <v>0</v>
      </c>
      <c r="C6" s="7"/>
      <c r="D6" s="64"/>
      <c r="E6" s="3" t="s">
        <v>2</v>
      </c>
      <c r="F6" s="66"/>
      <c r="G6" s="68"/>
      <c r="H6" s="70"/>
      <c r="I6" s="66"/>
      <c r="J6" s="68"/>
    </row>
    <row r="7" spans="2:10" ht="13.5">
      <c r="B7" s="1">
        <v>1</v>
      </c>
      <c r="C7" s="11" t="s">
        <v>8</v>
      </c>
      <c r="D7" s="24">
        <v>72542</v>
      </c>
      <c r="E7" s="25">
        <v>3338</v>
      </c>
      <c r="F7" s="26">
        <v>63055</v>
      </c>
      <c r="G7" s="16">
        <f>D7+F7</f>
        <v>135597</v>
      </c>
      <c r="H7" s="27">
        <v>61669</v>
      </c>
      <c r="I7" s="28">
        <v>35081</v>
      </c>
      <c r="J7" s="16">
        <f>SUM(H7:I7)</f>
        <v>96750</v>
      </c>
    </row>
    <row r="8" spans="2:10" ht="13.5">
      <c r="B8" s="2">
        <v>2</v>
      </c>
      <c r="C8" s="12" t="s">
        <v>9</v>
      </c>
      <c r="D8" s="29">
        <v>18458</v>
      </c>
      <c r="E8" s="30">
        <v>759</v>
      </c>
      <c r="F8" s="31">
        <v>10948</v>
      </c>
      <c r="G8" s="17">
        <f aca="true" t="shared" si="0" ref="G8:G53">D8+F8</f>
        <v>29406</v>
      </c>
      <c r="H8" s="32">
        <v>15689</v>
      </c>
      <c r="I8" s="33">
        <v>8901</v>
      </c>
      <c r="J8" s="17">
        <f aca="true" t="shared" si="1" ref="J8:J53">SUM(H8:I8)</f>
        <v>24590</v>
      </c>
    </row>
    <row r="9" spans="2:10" ht="13.5">
      <c r="B9" s="1">
        <v>3</v>
      </c>
      <c r="C9" s="11" t="s">
        <v>10</v>
      </c>
      <c r="D9" s="34">
        <v>14610</v>
      </c>
      <c r="E9" s="35">
        <v>395</v>
      </c>
      <c r="F9" s="36">
        <v>11773</v>
      </c>
      <c r="G9" s="16">
        <f t="shared" si="0"/>
        <v>26383</v>
      </c>
      <c r="H9" s="27">
        <v>12218</v>
      </c>
      <c r="I9" s="28">
        <v>9797</v>
      </c>
      <c r="J9" s="16">
        <f t="shared" si="1"/>
        <v>22015</v>
      </c>
    </row>
    <row r="10" spans="2:10" ht="13.5">
      <c r="B10" s="2">
        <v>4</v>
      </c>
      <c r="C10" s="12" t="s">
        <v>11</v>
      </c>
      <c r="D10" s="29">
        <v>26086</v>
      </c>
      <c r="E10" s="30">
        <v>636</v>
      </c>
      <c r="F10" s="31">
        <v>16517</v>
      </c>
      <c r="G10" s="17">
        <f t="shared" si="0"/>
        <v>42603</v>
      </c>
      <c r="H10" s="32">
        <v>22494</v>
      </c>
      <c r="I10" s="33">
        <v>10045</v>
      </c>
      <c r="J10" s="17">
        <f t="shared" si="1"/>
        <v>32539</v>
      </c>
    </row>
    <row r="11" spans="2:10" ht="13.5">
      <c r="B11" s="10">
        <v>5</v>
      </c>
      <c r="C11" s="13" t="s">
        <v>12</v>
      </c>
      <c r="D11" s="37">
        <v>15733</v>
      </c>
      <c r="E11" s="38">
        <v>1007</v>
      </c>
      <c r="F11" s="39">
        <v>8083</v>
      </c>
      <c r="G11" s="18">
        <f t="shared" si="0"/>
        <v>23816</v>
      </c>
      <c r="H11" s="27">
        <v>12616</v>
      </c>
      <c r="I11" s="28">
        <v>6054</v>
      </c>
      <c r="J11" s="18">
        <f t="shared" si="1"/>
        <v>18670</v>
      </c>
    </row>
    <row r="12" spans="2:10" ht="13.5">
      <c r="B12" s="2">
        <v>6</v>
      </c>
      <c r="C12" s="12" t="s">
        <v>13</v>
      </c>
      <c r="D12" s="40">
        <v>15221</v>
      </c>
      <c r="E12" s="41">
        <v>296</v>
      </c>
      <c r="F12" s="42">
        <v>10872</v>
      </c>
      <c r="G12" s="17">
        <f t="shared" si="0"/>
        <v>26093</v>
      </c>
      <c r="H12" s="43">
        <v>12768</v>
      </c>
      <c r="I12" s="42">
        <v>7452</v>
      </c>
      <c r="J12" s="17">
        <f t="shared" si="1"/>
        <v>20220</v>
      </c>
    </row>
    <row r="13" spans="2:10" ht="13.5">
      <c r="B13" s="1">
        <v>7</v>
      </c>
      <c r="C13" s="11" t="s">
        <v>14</v>
      </c>
      <c r="D13" s="34">
        <v>20590</v>
      </c>
      <c r="E13" s="35">
        <v>545</v>
      </c>
      <c r="F13" s="36">
        <v>19395</v>
      </c>
      <c r="G13" s="16">
        <f t="shared" si="0"/>
        <v>39985</v>
      </c>
      <c r="H13" s="27">
        <v>17455</v>
      </c>
      <c r="I13" s="36">
        <v>12679</v>
      </c>
      <c r="J13" s="16">
        <f t="shared" si="1"/>
        <v>30134</v>
      </c>
    </row>
    <row r="14" spans="2:10" ht="13.5">
      <c r="B14" s="2">
        <v>8</v>
      </c>
      <c r="C14" s="12" t="s">
        <v>15</v>
      </c>
      <c r="D14" s="29">
        <v>25229</v>
      </c>
      <c r="E14" s="30">
        <v>730</v>
      </c>
      <c r="F14" s="31">
        <v>21867</v>
      </c>
      <c r="G14" s="17">
        <f t="shared" si="0"/>
        <v>47096</v>
      </c>
      <c r="H14" s="32">
        <v>20717</v>
      </c>
      <c r="I14" s="31">
        <v>15166</v>
      </c>
      <c r="J14" s="17">
        <f t="shared" si="1"/>
        <v>35883</v>
      </c>
    </row>
    <row r="15" spans="2:10" ht="13.5">
      <c r="B15" s="1">
        <v>9</v>
      </c>
      <c r="C15" s="11" t="s">
        <v>16</v>
      </c>
      <c r="D15" s="34">
        <v>19190</v>
      </c>
      <c r="E15" s="35">
        <v>449</v>
      </c>
      <c r="F15" s="36">
        <v>16743</v>
      </c>
      <c r="G15" s="16">
        <f t="shared" si="0"/>
        <v>35933</v>
      </c>
      <c r="H15" s="27">
        <v>16222</v>
      </c>
      <c r="I15" s="36">
        <v>10583</v>
      </c>
      <c r="J15" s="16">
        <f t="shared" si="1"/>
        <v>26805</v>
      </c>
    </row>
    <row r="16" spans="2:10" ht="13.5">
      <c r="B16" s="7">
        <v>10</v>
      </c>
      <c r="C16" s="14" t="s">
        <v>17</v>
      </c>
      <c r="D16" s="44">
        <v>19639</v>
      </c>
      <c r="E16" s="45">
        <v>410</v>
      </c>
      <c r="F16" s="46">
        <v>20351</v>
      </c>
      <c r="G16" s="19">
        <f t="shared" si="0"/>
        <v>39990</v>
      </c>
      <c r="H16" s="47">
        <v>15878</v>
      </c>
      <c r="I16" s="46">
        <v>12350</v>
      </c>
      <c r="J16" s="19">
        <f t="shared" si="1"/>
        <v>28228</v>
      </c>
    </row>
    <row r="17" spans="2:10" ht="13.5">
      <c r="B17" s="1">
        <v>11</v>
      </c>
      <c r="C17" s="11" t="s">
        <v>18</v>
      </c>
      <c r="D17" s="24">
        <v>46109</v>
      </c>
      <c r="E17" s="25">
        <v>1244</v>
      </c>
      <c r="F17" s="26">
        <v>46875</v>
      </c>
      <c r="G17" s="16">
        <f t="shared" si="0"/>
        <v>92984</v>
      </c>
      <c r="H17" s="48">
        <v>39825</v>
      </c>
      <c r="I17" s="26">
        <v>25342</v>
      </c>
      <c r="J17" s="16">
        <f t="shared" si="1"/>
        <v>65167</v>
      </c>
    </row>
    <row r="18" spans="2:10" ht="13.5">
      <c r="B18" s="2">
        <v>12</v>
      </c>
      <c r="C18" s="12" t="s">
        <v>19</v>
      </c>
      <c r="D18" s="29">
        <v>43339</v>
      </c>
      <c r="E18" s="30">
        <v>1266</v>
      </c>
      <c r="F18" s="31">
        <v>34955</v>
      </c>
      <c r="G18" s="17">
        <f t="shared" si="0"/>
        <v>78294</v>
      </c>
      <c r="H18" s="32">
        <v>34961</v>
      </c>
      <c r="I18" s="31">
        <v>19593</v>
      </c>
      <c r="J18" s="17">
        <f t="shared" si="1"/>
        <v>54554</v>
      </c>
    </row>
    <row r="19" spans="2:10" ht="13.5">
      <c r="B19" s="1">
        <v>13</v>
      </c>
      <c r="C19" s="11" t="s">
        <v>20</v>
      </c>
      <c r="D19" s="34">
        <v>219646</v>
      </c>
      <c r="E19" s="35">
        <v>5766</v>
      </c>
      <c r="F19" s="36">
        <v>160611</v>
      </c>
      <c r="G19" s="16">
        <f t="shared" si="0"/>
        <v>380257</v>
      </c>
      <c r="H19" s="27">
        <v>199199</v>
      </c>
      <c r="I19" s="36">
        <v>108821</v>
      </c>
      <c r="J19" s="16">
        <f t="shared" si="1"/>
        <v>308020</v>
      </c>
    </row>
    <row r="20" spans="2:10" ht="13.5">
      <c r="B20" s="2">
        <v>14</v>
      </c>
      <c r="C20" s="12" t="s">
        <v>21</v>
      </c>
      <c r="D20" s="29">
        <v>74082</v>
      </c>
      <c r="E20" s="30">
        <v>2284</v>
      </c>
      <c r="F20" s="31">
        <v>52627</v>
      </c>
      <c r="G20" s="17">
        <f t="shared" si="0"/>
        <v>126709</v>
      </c>
      <c r="H20" s="32">
        <v>66226</v>
      </c>
      <c r="I20" s="31">
        <v>26155</v>
      </c>
      <c r="J20" s="17">
        <f t="shared" si="1"/>
        <v>92381</v>
      </c>
    </row>
    <row r="21" spans="2:10" ht="13.5">
      <c r="B21" s="10">
        <v>15</v>
      </c>
      <c r="C21" s="13" t="s">
        <v>22</v>
      </c>
      <c r="D21" s="37">
        <v>25011</v>
      </c>
      <c r="E21" s="38">
        <v>1084</v>
      </c>
      <c r="F21" s="39">
        <v>31443</v>
      </c>
      <c r="G21" s="18">
        <f t="shared" si="0"/>
        <v>56454</v>
      </c>
      <c r="H21" s="49">
        <v>20165</v>
      </c>
      <c r="I21" s="39">
        <v>21842</v>
      </c>
      <c r="J21" s="18">
        <f t="shared" si="1"/>
        <v>42007</v>
      </c>
    </row>
    <row r="22" spans="2:10" ht="13.5">
      <c r="B22" s="2">
        <v>16</v>
      </c>
      <c r="C22" s="12" t="s">
        <v>23</v>
      </c>
      <c r="D22" s="40">
        <v>13134</v>
      </c>
      <c r="E22" s="41">
        <v>477</v>
      </c>
      <c r="F22" s="42">
        <v>12991</v>
      </c>
      <c r="G22" s="17">
        <f t="shared" si="0"/>
        <v>26125</v>
      </c>
      <c r="H22" s="43">
        <v>10550</v>
      </c>
      <c r="I22" s="42">
        <v>8800</v>
      </c>
      <c r="J22" s="17">
        <f t="shared" si="1"/>
        <v>19350</v>
      </c>
    </row>
    <row r="23" spans="2:10" ht="13.5">
      <c r="B23" s="1">
        <v>17</v>
      </c>
      <c r="C23" s="11" t="s">
        <v>24</v>
      </c>
      <c r="D23" s="34">
        <v>14150</v>
      </c>
      <c r="E23" s="35">
        <v>363</v>
      </c>
      <c r="F23" s="36">
        <v>13912</v>
      </c>
      <c r="G23" s="16">
        <f t="shared" si="0"/>
        <v>28062</v>
      </c>
      <c r="H23" s="27">
        <v>11113</v>
      </c>
      <c r="I23" s="36">
        <v>9581</v>
      </c>
      <c r="J23" s="16">
        <f t="shared" si="1"/>
        <v>20694</v>
      </c>
    </row>
    <row r="24" spans="2:10" ht="13.5">
      <c r="B24" s="2">
        <v>18</v>
      </c>
      <c r="C24" s="12" t="s">
        <v>25</v>
      </c>
      <c r="D24" s="29">
        <v>11353</v>
      </c>
      <c r="E24" s="30">
        <v>406</v>
      </c>
      <c r="F24" s="31">
        <v>9832</v>
      </c>
      <c r="G24" s="17">
        <f t="shared" si="0"/>
        <v>21185</v>
      </c>
      <c r="H24" s="32">
        <v>9207</v>
      </c>
      <c r="I24" s="31">
        <v>6917</v>
      </c>
      <c r="J24" s="17">
        <f t="shared" si="1"/>
        <v>16124</v>
      </c>
    </row>
    <row r="25" spans="2:10" ht="13.5">
      <c r="B25" s="1">
        <v>19</v>
      </c>
      <c r="C25" s="11" t="s">
        <v>26</v>
      </c>
      <c r="D25" s="34">
        <v>9342</v>
      </c>
      <c r="E25" s="35">
        <v>241</v>
      </c>
      <c r="F25" s="36">
        <v>7805</v>
      </c>
      <c r="G25" s="16">
        <f t="shared" si="0"/>
        <v>17147</v>
      </c>
      <c r="H25" s="27">
        <v>8127</v>
      </c>
      <c r="I25" s="36">
        <v>5055</v>
      </c>
      <c r="J25" s="16">
        <f t="shared" si="1"/>
        <v>13182</v>
      </c>
    </row>
    <row r="26" spans="2:10" ht="13.5">
      <c r="B26" s="7">
        <v>20</v>
      </c>
      <c r="C26" s="14" t="s">
        <v>27</v>
      </c>
      <c r="D26" s="44">
        <v>22105</v>
      </c>
      <c r="E26" s="45">
        <v>710</v>
      </c>
      <c r="F26" s="46">
        <v>27693</v>
      </c>
      <c r="G26" s="19">
        <f t="shared" si="0"/>
        <v>49798</v>
      </c>
      <c r="H26" s="47">
        <v>17897</v>
      </c>
      <c r="I26" s="46">
        <v>19968</v>
      </c>
      <c r="J26" s="19">
        <f t="shared" si="1"/>
        <v>37865</v>
      </c>
    </row>
    <row r="27" spans="2:10" ht="13.5">
      <c r="B27" s="1">
        <v>21</v>
      </c>
      <c r="C27" s="11" t="s">
        <v>28</v>
      </c>
      <c r="D27" s="24">
        <v>21236</v>
      </c>
      <c r="E27" s="25">
        <v>493</v>
      </c>
      <c r="F27" s="26">
        <v>23807</v>
      </c>
      <c r="G27" s="16">
        <f t="shared" si="0"/>
        <v>45043</v>
      </c>
      <c r="H27" s="48">
        <v>18634</v>
      </c>
      <c r="I27" s="26">
        <v>15515</v>
      </c>
      <c r="J27" s="16">
        <f t="shared" si="1"/>
        <v>34149</v>
      </c>
    </row>
    <row r="28" spans="2:10" ht="13.5">
      <c r="B28" s="2">
        <v>22</v>
      </c>
      <c r="C28" s="12" t="s">
        <v>29</v>
      </c>
      <c r="D28" s="29">
        <v>42064</v>
      </c>
      <c r="E28" s="30">
        <v>1028</v>
      </c>
      <c r="F28" s="31">
        <v>43285</v>
      </c>
      <c r="G28" s="17">
        <f t="shared" si="0"/>
        <v>85349</v>
      </c>
      <c r="H28" s="32">
        <v>33621</v>
      </c>
      <c r="I28" s="31">
        <v>25407</v>
      </c>
      <c r="J28" s="17">
        <f t="shared" si="1"/>
        <v>59028</v>
      </c>
    </row>
    <row r="29" spans="2:10" ht="13.5">
      <c r="B29" s="1">
        <v>23</v>
      </c>
      <c r="C29" s="11" t="s">
        <v>30</v>
      </c>
      <c r="D29" s="34">
        <v>83875</v>
      </c>
      <c r="E29" s="35">
        <v>2083</v>
      </c>
      <c r="F29" s="36">
        <v>51730</v>
      </c>
      <c r="G29" s="16">
        <f t="shared" si="0"/>
        <v>135605</v>
      </c>
      <c r="H29" s="27">
        <v>68671</v>
      </c>
      <c r="I29" s="36">
        <v>32810</v>
      </c>
      <c r="J29" s="16">
        <f t="shared" si="1"/>
        <v>101481</v>
      </c>
    </row>
    <row r="30" spans="2:10" ht="13.5">
      <c r="B30" s="2">
        <v>24</v>
      </c>
      <c r="C30" s="12" t="s">
        <v>31</v>
      </c>
      <c r="D30" s="29">
        <v>18404</v>
      </c>
      <c r="E30" s="30">
        <v>551</v>
      </c>
      <c r="F30" s="31">
        <v>18758</v>
      </c>
      <c r="G30" s="17">
        <f t="shared" si="0"/>
        <v>37162</v>
      </c>
      <c r="H30" s="32">
        <v>14461</v>
      </c>
      <c r="I30" s="31">
        <v>10590</v>
      </c>
      <c r="J30" s="17">
        <f t="shared" si="1"/>
        <v>25051</v>
      </c>
    </row>
    <row r="31" spans="2:10" ht="13.5">
      <c r="B31" s="10">
        <v>25</v>
      </c>
      <c r="C31" s="13" t="s">
        <v>32</v>
      </c>
      <c r="D31" s="37">
        <v>12969</v>
      </c>
      <c r="E31" s="38">
        <v>377</v>
      </c>
      <c r="F31" s="39">
        <v>13470</v>
      </c>
      <c r="G31" s="18">
        <f t="shared" si="0"/>
        <v>26439</v>
      </c>
      <c r="H31" s="49">
        <v>10362</v>
      </c>
      <c r="I31" s="39">
        <v>8934</v>
      </c>
      <c r="J31" s="18">
        <f t="shared" si="1"/>
        <v>19296</v>
      </c>
    </row>
    <row r="32" spans="2:10" ht="13.5">
      <c r="B32" s="2">
        <v>26</v>
      </c>
      <c r="C32" s="12" t="s">
        <v>33</v>
      </c>
      <c r="D32" s="40">
        <v>34249</v>
      </c>
      <c r="E32" s="41">
        <v>796</v>
      </c>
      <c r="F32" s="42">
        <v>20546</v>
      </c>
      <c r="G32" s="17">
        <f t="shared" si="0"/>
        <v>54795</v>
      </c>
      <c r="H32" s="43">
        <v>29878</v>
      </c>
      <c r="I32" s="42">
        <v>12549</v>
      </c>
      <c r="J32" s="17">
        <f t="shared" si="1"/>
        <v>42427</v>
      </c>
    </row>
    <row r="33" spans="2:10" ht="13.5">
      <c r="B33" s="1">
        <v>27</v>
      </c>
      <c r="C33" s="11" t="s">
        <v>34</v>
      </c>
      <c r="D33" s="34">
        <v>126674</v>
      </c>
      <c r="E33" s="35">
        <v>2217</v>
      </c>
      <c r="F33" s="36">
        <v>73752</v>
      </c>
      <c r="G33" s="16">
        <f t="shared" si="0"/>
        <v>200426</v>
      </c>
      <c r="H33" s="27">
        <v>109135</v>
      </c>
      <c r="I33" s="36">
        <v>49276</v>
      </c>
      <c r="J33" s="16">
        <f t="shared" si="1"/>
        <v>158411</v>
      </c>
    </row>
    <row r="34" spans="2:10" ht="13.5">
      <c r="B34" s="2">
        <v>28</v>
      </c>
      <c r="C34" s="12" t="s">
        <v>35</v>
      </c>
      <c r="D34" s="29">
        <v>59745</v>
      </c>
      <c r="E34" s="30">
        <v>1245</v>
      </c>
      <c r="F34" s="31">
        <v>36652</v>
      </c>
      <c r="G34" s="17">
        <f t="shared" si="0"/>
        <v>96397</v>
      </c>
      <c r="H34" s="32">
        <v>51524</v>
      </c>
      <c r="I34" s="31">
        <v>21563</v>
      </c>
      <c r="J34" s="17">
        <f t="shared" si="1"/>
        <v>73087</v>
      </c>
    </row>
    <row r="35" spans="2:10" ht="13.5">
      <c r="B35" s="1">
        <v>29</v>
      </c>
      <c r="C35" s="11" t="s">
        <v>36</v>
      </c>
      <c r="D35" s="34">
        <v>12467</v>
      </c>
      <c r="E35" s="35">
        <v>398</v>
      </c>
      <c r="F35" s="36">
        <v>11093</v>
      </c>
      <c r="G35" s="16">
        <f t="shared" si="0"/>
        <v>23560</v>
      </c>
      <c r="H35" s="27">
        <v>10075</v>
      </c>
      <c r="I35" s="36">
        <v>6053</v>
      </c>
      <c r="J35" s="16">
        <f t="shared" si="1"/>
        <v>16128</v>
      </c>
    </row>
    <row r="36" spans="2:10" ht="13.5">
      <c r="B36" s="7">
        <v>30</v>
      </c>
      <c r="C36" s="14" t="s">
        <v>37</v>
      </c>
      <c r="D36" s="44">
        <v>12470</v>
      </c>
      <c r="E36" s="45">
        <v>452</v>
      </c>
      <c r="F36" s="46">
        <v>13705</v>
      </c>
      <c r="G36" s="19">
        <f t="shared" si="0"/>
        <v>26175</v>
      </c>
      <c r="H36" s="47">
        <v>9331</v>
      </c>
      <c r="I36" s="46">
        <v>6565</v>
      </c>
      <c r="J36" s="19">
        <f t="shared" si="1"/>
        <v>15896</v>
      </c>
    </row>
    <row r="37" spans="2:10" ht="13.5">
      <c r="B37" s="1">
        <v>31</v>
      </c>
      <c r="C37" s="11" t="s">
        <v>38</v>
      </c>
      <c r="D37" s="24">
        <v>7055</v>
      </c>
      <c r="E37" s="25">
        <v>175</v>
      </c>
      <c r="F37" s="26">
        <v>5895</v>
      </c>
      <c r="G37" s="16">
        <f t="shared" si="0"/>
        <v>12950</v>
      </c>
      <c r="H37" s="48">
        <v>5899</v>
      </c>
      <c r="I37" s="26">
        <v>4366</v>
      </c>
      <c r="J37" s="16">
        <f t="shared" si="1"/>
        <v>10265</v>
      </c>
    </row>
    <row r="38" spans="2:10" ht="13.5">
      <c r="B38" s="2">
        <v>32</v>
      </c>
      <c r="C38" s="12" t="s">
        <v>39</v>
      </c>
      <c r="D38" s="29">
        <v>9835</v>
      </c>
      <c r="E38" s="30">
        <v>364</v>
      </c>
      <c r="F38" s="31">
        <v>8565</v>
      </c>
      <c r="G38" s="17">
        <f t="shared" si="0"/>
        <v>18400</v>
      </c>
      <c r="H38" s="32">
        <v>8155</v>
      </c>
      <c r="I38" s="31">
        <v>5746</v>
      </c>
      <c r="J38" s="17">
        <f t="shared" si="1"/>
        <v>13901</v>
      </c>
    </row>
    <row r="39" spans="2:10" ht="13.5">
      <c r="B39" s="1">
        <v>33</v>
      </c>
      <c r="C39" s="11" t="s">
        <v>40</v>
      </c>
      <c r="D39" s="34">
        <v>22493</v>
      </c>
      <c r="E39" s="35">
        <v>516</v>
      </c>
      <c r="F39" s="36">
        <v>19529</v>
      </c>
      <c r="G39" s="16">
        <f t="shared" si="0"/>
        <v>42022</v>
      </c>
      <c r="H39" s="27">
        <v>19429</v>
      </c>
      <c r="I39" s="36">
        <v>11452</v>
      </c>
      <c r="J39" s="16">
        <f t="shared" si="1"/>
        <v>30881</v>
      </c>
    </row>
    <row r="40" spans="2:10" ht="13.5">
      <c r="B40" s="2">
        <v>34</v>
      </c>
      <c r="C40" s="12" t="s">
        <v>41</v>
      </c>
      <c r="D40" s="29">
        <v>34787</v>
      </c>
      <c r="E40" s="30">
        <v>881</v>
      </c>
      <c r="F40" s="31">
        <v>28692</v>
      </c>
      <c r="G40" s="17">
        <f t="shared" si="0"/>
        <v>63479</v>
      </c>
      <c r="H40" s="32">
        <v>29716</v>
      </c>
      <c r="I40" s="31">
        <v>18320</v>
      </c>
      <c r="J40" s="17">
        <f t="shared" si="1"/>
        <v>48036</v>
      </c>
    </row>
    <row r="41" spans="2:10" ht="13.5">
      <c r="B41" s="10">
        <v>35</v>
      </c>
      <c r="C41" s="13" t="s">
        <v>42</v>
      </c>
      <c r="D41" s="37">
        <v>15988</v>
      </c>
      <c r="E41" s="38">
        <v>519</v>
      </c>
      <c r="F41" s="39">
        <v>15797</v>
      </c>
      <c r="G41" s="18">
        <f t="shared" si="0"/>
        <v>31785</v>
      </c>
      <c r="H41" s="49">
        <v>13367</v>
      </c>
      <c r="I41" s="39">
        <v>9703</v>
      </c>
      <c r="J41" s="18">
        <f t="shared" si="1"/>
        <v>23070</v>
      </c>
    </row>
    <row r="42" spans="2:10" ht="13.5">
      <c r="B42" s="2">
        <v>36</v>
      </c>
      <c r="C42" s="12" t="s">
        <v>43</v>
      </c>
      <c r="D42" s="40">
        <v>9729</v>
      </c>
      <c r="E42" s="41">
        <v>278</v>
      </c>
      <c r="F42" s="42">
        <v>8259</v>
      </c>
      <c r="G42" s="17">
        <f t="shared" si="0"/>
        <v>17988</v>
      </c>
      <c r="H42" s="43">
        <v>8911</v>
      </c>
      <c r="I42" s="50">
        <v>4830</v>
      </c>
      <c r="J42" s="17">
        <f t="shared" si="1"/>
        <v>13741</v>
      </c>
    </row>
    <row r="43" spans="2:10" ht="13.5">
      <c r="B43" s="1">
        <v>37</v>
      </c>
      <c r="C43" s="11" t="s">
        <v>44</v>
      </c>
      <c r="D43" s="34">
        <v>11020</v>
      </c>
      <c r="E43" s="35">
        <v>267</v>
      </c>
      <c r="F43" s="36">
        <v>11005</v>
      </c>
      <c r="G43" s="16">
        <f t="shared" si="0"/>
        <v>22025</v>
      </c>
      <c r="H43" s="27">
        <v>9460</v>
      </c>
      <c r="I43" s="51">
        <v>8269</v>
      </c>
      <c r="J43" s="16">
        <f t="shared" si="1"/>
        <v>17729</v>
      </c>
    </row>
    <row r="44" spans="2:10" ht="13.5">
      <c r="B44" s="2">
        <v>38</v>
      </c>
      <c r="C44" s="12" t="s">
        <v>45</v>
      </c>
      <c r="D44" s="29">
        <v>17877</v>
      </c>
      <c r="E44" s="30">
        <v>552</v>
      </c>
      <c r="F44" s="31">
        <v>15151</v>
      </c>
      <c r="G44" s="17">
        <f t="shared" si="0"/>
        <v>33028</v>
      </c>
      <c r="H44" s="32">
        <v>15444</v>
      </c>
      <c r="I44" s="52">
        <v>9150</v>
      </c>
      <c r="J44" s="17">
        <f t="shared" si="1"/>
        <v>24594</v>
      </c>
    </row>
    <row r="45" spans="2:10" ht="13.5">
      <c r="B45" s="1">
        <v>39</v>
      </c>
      <c r="C45" s="11" t="s">
        <v>46</v>
      </c>
      <c r="D45" s="34">
        <v>10884</v>
      </c>
      <c r="E45" s="35">
        <v>443</v>
      </c>
      <c r="F45" s="36">
        <v>7384</v>
      </c>
      <c r="G45" s="16">
        <f t="shared" si="0"/>
        <v>18268</v>
      </c>
      <c r="H45" s="27">
        <v>9304</v>
      </c>
      <c r="I45" s="51">
        <v>4728</v>
      </c>
      <c r="J45" s="16">
        <f t="shared" si="1"/>
        <v>14032</v>
      </c>
    </row>
    <row r="46" spans="2:10" ht="13.5">
      <c r="B46" s="7">
        <v>40</v>
      </c>
      <c r="C46" s="14" t="s">
        <v>47</v>
      </c>
      <c r="D46" s="44">
        <v>63049</v>
      </c>
      <c r="E46" s="45">
        <v>1417</v>
      </c>
      <c r="F46" s="46">
        <v>39405</v>
      </c>
      <c r="G46" s="19">
        <f t="shared" si="0"/>
        <v>102454</v>
      </c>
      <c r="H46" s="32">
        <v>52515</v>
      </c>
      <c r="I46" s="53">
        <v>23265</v>
      </c>
      <c r="J46" s="19">
        <f t="shared" si="1"/>
        <v>75780</v>
      </c>
    </row>
    <row r="47" spans="2:10" ht="13.5">
      <c r="B47" s="1">
        <v>41</v>
      </c>
      <c r="C47" s="11" t="s">
        <v>48</v>
      </c>
      <c r="D47" s="24">
        <v>10323</v>
      </c>
      <c r="E47" s="25">
        <v>297</v>
      </c>
      <c r="F47" s="26">
        <v>6642</v>
      </c>
      <c r="G47" s="16">
        <f t="shared" si="0"/>
        <v>16965</v>
      </c>
      <c r="H47" s="48">
        <v>9052</v>
      </c>
      <c r="I47" s="26">
        <v>4599</v>
      </c>
      <c r="J47" s="16">
        <f t="shared" si="1"/>
        <v>13651</v>
      </c>
    </row>
    <row r="48" spans="2:10" ht="13.5">
      <c r="B48" s="2">
        <v>42</v>
      </c>
      <c r="C48" s="12" t="s">
        <v>49</v>
      </c>
      <c r="D48" s="29">
        <v>19121</v>
      </c>
      <c r="E48" s="30">
        <v>468</v>
      </c>
      <c r="F48" s="31">
        <v>10547</v>
      </c>
      <c r="G48" s="17">
        <f t="shared" si="0"/>
        <v>29668</v>
      </c>
      <c r="H48" s="32">
        <v>16365</v>
      </c>
      <c r="I48" s="31">
        <v>7014</v>
      </c>
      <c r="J48" s="17">
        <f t="shared" si="1"/>
        <v>23379</v>
      </c>
    </row>
    <row r="49" spans="2:10" ht="13.5">
      <c r="B49" s="1">
        <v>43</v>
      </c>
      <c r="C49" s="11" t="s">
        <v>50</v>
      </c>
      <c r="D49" s="34">
        <v>22505</v>
      </c>
      <c r="E49" s="35">
        <v>471</v>
      </c>
      <c r="F49" s="36">
        <v>14491</v>
      </c>
      <c r="G49" s="16">
        <f t="shared" si="0"/>
        <v>36996</v>
      </c>
      <c r="H49" s="27">
        <v>19228</v>
      </c>
      <c r="I49" s="36">
        <v>9077</v>
      </c>
      <c r="J49" s="16">
        <f t="shared" si="1"/>
        <v>28305</v>
      </c>
    </row>
    <row r="50" spans="2:10" ht="13.5">
      <c r="B50" s="2">
        <v>44</v>
      </c>
      <c r="C50" s="12" t="s">
        <v>51</v>
      </c>
      <c r="D50" s="29">
        <v>14647</v>
      </c>
      <c r="E50" s="30">
        <v>334</v>
      </c>
      <c r="F50" s="31">
        <v>10839</v>
      </c>
      <c r="G50" s="17">
        <f t="shared" si="0"/>
        <v>25486</v>
      </c>
      <c r="H50" s="32">
        <v>12107</v>
      </c>
      <c r="I50" s="31">
        <v>7427</v>
      </c>
      <c r="J50" s="17">
        <f t="shared" si="1"/>
        <v>19534</v>
      </c>
    </row>
    <row r="51" spans="2:10" ht="13.5">
      <c r="B51" s="10">
        <v>45</v>
      </c>
      <c r="C51" s="13" t="s">
        <v>52</v>
      </c>
      <c r="D51" s="37">
        <v>13807</v>
      </c>
      <c r="E51" s="38">
        <v>371</v>
      </c>
      <c r="F51" s="39">
        <v>10769</v>
      </c>
      <c r="G51" s="18">
        <f t="shared" si="0"/>
        <v>24576</v>
      </c>
      <c r="H51" s="49">
        <v>11738</v>
      </c>
      <c r="I51" s="39">
        <v>7765</v>
      </c>
      <c r="J51" s="18">
        <f t="shared" si="1"/>
        <v>19503</v>
      </c>
    </row>
    <row r="52" spans="2:10" ht="13.5">
      <c r="B52" s="2">
        <v>46</v>
      </c>
      <c r="C52" s="12" t="s">
        <v>53</v>
      </c>
      <c r="D52" s="40">
        <v>23007</v>
      </c>
      <c r="E52" s="41">
        <v>442</v>
      </c>
      <c r="F52" s="42">
        <v>11652</v>
      </c>
      <c r="G52" s="17">
        <f t="shared" si="0"/>
        <v>34659</v>
      </c>
      <c r="H52" s="32">
        <v>18656</v>
      </c>
      <c r="I52" s="33">
        <v>8601</v>
      </c>
      <c r="J52" s="17">
        <f t="shared" si="1"/>
        <v>27257</v>
      </c>
    </row>
    <row r="53" spans="2:10" ht="13.5">
      <c r="B53" s="1">
        <v>47</v>
      </c>
      <c r="C53" s="11" t="s">
        <v>54</v>
      </c>
      <c r="D53" s="37">
        <v>15654</v>
      </c>
      <c r="E53" s="38">
        <v>1049</v>
      </c>
      <c r="F53" s="39">
        <v>10315</v>
      </c>
      <c r="G53" s="16">
        <f t="shared" si="0"/>
        <v>25969</v>
      </c>
      <c r="H53" s="49">
        <v>12821</v>
      </c>
      <c r="I53" s="28">
        <v>7089</v>
      </c>
      <c r="J53" s="16">
        <f t="shared" si="1"/>
        <v>19910</v>
      </c>
    </row>
    <row r="54" spans="2:10" ht="23.25" customHeight="1" thickBot="1">
      <c r="B54" s="4"/>
      <c r="C54" s="15" t="s">
        <v>5</v>
      </c>
      <c r="D54" s="54">
        <v>1471503</v>
      </c>
      <c r="E54" s="55">
        <v>40890</v>
      </c>
      <c r="F54" s="56">
        <v>1140083</v>
      </c>
      <c r="G54" s="20">
        <f>SUM(G7:G53)</f>
        <v>2611586</v>
      </c>
      <c r="H54" s="23">
        <f>SUM(H7:H53)</f>
        <v>1252855</v>
      </c>
      <c r="I54" s="22">
        <f>SUM(I7:I53)</f>
        <v>720845</v>
      </c>
      <c r="J54" s="20">
        <f>SUM(J7:J53)</f>
        <v>1973700</v>
      </c>
    </row>
    <row r="55" spans="4:10" ht="13.5">
      <c r="D55" s="21"/>
      <c r="E55" s="21"/>
      <c r="F55" s="21"/>
      <c r="G55" s="21"/>
      <c r="H55" s="21"/>
      <c r="I55" s="21"/>
      <c r="J55" s="21"/>
    </row>
    <row r="56" spans="2:10" ht="56.25" customHeight="1">
      <c r="B56" s="57" t="s">
        <v>56</v>
      </c>
      <c r="C56" s="58"/>
      <c r="D56" s="58"/>
      <c r="E56" s="58"/>
      <c r="F56" s="58"/>
      <c r="G56" s="58"/>
      <c r="H56" s="58"/>
      <c r="I56" s="59"/>
      <c r="J56" s="59"/>
    </row>
    <row r="57" spans="4:8" ht="13.5">
      <c r="D57" s="21"/>
      <c r="E57" s="21"/>
      <c r="F57" s="21"/>
      <c r="G57" s="21"/>
      <c r="H57" s="21"/>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2010-02-23T06:00:34Z</cp:lastPrinted>
  <dcterms:created xsi:type="dcterms:W3CDTF">2009-12-11T02:42:58Z</dcterms:created>
  <dcterms:modified xsi:type="dcterms:W3CDTF">2010-02-25T07:11:23Z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