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15" windowWidth="19260" windowHeight="5070" activeTab="0"/>
  </bookViews>
  <sheets>
    <sheet name="（９）" sheetId="1" r:id="rId1"/>
  </sheets>
  <definedNames/>
  <calcPr fullCalcOnLoad="1"/>
</workbook>
</file>

<file path=xl/sharedStrings.xml><?xml version="1.0" encoding="utf-8"?>
<sst xmlns="http://schemas.openxmlformats.org/spreadsheetml/2006/main" count="34" uniqueCount="28">
  <si>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</si>
  <si>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</si>
  <si>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</si>
  <si>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</si>
  <si>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</si>
  <si>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</si>
  <si>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</si>
  <si>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</si>
  <si>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</si>
  <si>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</si>
  <si>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</si>
  <si>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</si>
  <si>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</si>
  <si>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</si>
  <si>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</si>
  <si>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</si>
  <si>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</si>
  <si>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</si>
  <si>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</si>
  <si>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</si>
  <si>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</si>
  <si>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</si>
  <si>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</si>
  <si>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</si>
  <si>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</si>
  <si>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</si>
  <si>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　「事業規模」欄の「その他」とは、印紙保険料の現金納付、特別保険料等が含まれている。</t>
  </si>
  <si>
    <t>平成26年度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</si>
</sst>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明朝"/>
      <family val="1"/>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style="thin"/>
      <right style="double"/>
      <top style="thin"/>
      <bottom style="thin"/>
    </border>
    <border>
      <left style="thin"/>
      <right/>
      <top style="thin"/>
      <bottom style="thin"/>
    </border>
    <border>
      <left/>
      <right style="thin"/>
      <top style="thin"/>
      <bottom style="thin"/>
    </border>
    <border>
      <left style="thin"/>
      <right style="thin"/>
      <top style="hair"/>
      <bottom/>
    </border>
    <border>
      <left style="thin"/>
      <right style="double"/>
      <top style="hair"/>
      <bottom/>
    </border>
    <border>
      <left style="thin"/>
      <right/>
      <top style="hair"/>
      <bottom/>
    </border>
    <border>
      <left style="double"/>
      <right style="thin"/>
      <top style="hair"/>
      <bottom/>
    </border>
    <border>
      <left/>
      <right/>
      <top style="hair"/>
      <bottom/>
    </border>
    <border>
      <left style="thin"/>
      <right style="thin"/>
      <top style="hair"/>
      <bottom style="hair"/>
    </border>
    <border>
      <left style="double"/>
      <right style="thin"/>
      <top style="hair"/>
      <bottom style="hair"/>
    </border>
    <border>
      <left style="thin"/>
      <right style="double"/>
      <top style="hair"/>
      <bottom style="hair"/>
    </border>
    <border>
      <left style="thin"/>
      <right/>
      <top style="hair"/>
      <bottom style="hair"/>
    </border>
    <border>
      <left/>
      <right style="thin"/>
      <top style="hair"/>
      <bottom style="hair"/>
    </border>
    <border>
      <left style="thin"/>
      <right style="thin"/>
      <top/>
      <bottom style="hair"/>
    </border>
    <border>
      <left style="double"/>
      <right style="thin"/>
      <top/>
      <bottom style="hair"/>
    </border>
    <border>
      <left style="thin"/>
      <right style="double"/>
      <top/>
      <bottom style="hair"/>
    </border>
    <border>
      <left style="thin"/>
      <right/>
      <top/>
      <bottom style="hair"/>
    </border>
    <border>
      <left/>
      <right style="thin"/>
      <top/>
      <bottom style="hair"/>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 fillId="0" borderId="0">
      <alignment/>
      <protection/>
    </xf>
    <xf numFmtId="0" fontId="41" fillId="32" borderId="0" applyNumberFormat="0" applyBorder="0" applyAlignment="0" applyProtection="0"/>
  </cellStyleXfs>
  <cellXfs count="62">
    <xf numFmtId="0" fontId="0" fillId="0" borderId="0" xfId="0" applyFont="1" applyAlignment="1">
      <alignment vertical="center"/>
    </xf>
    <xf numFmtId="0" fontId="4" fillId="33" borderId="0" xfId="64" applyFill="1">
      <alignment/>
      <protection/>
    </xf>
    <xf numFmtId="38" fontId="0" fillId="33" borderId="0" xfId="52" applyFont="1" applyFill="1" applyAlignment="1">
      <alignment/>
    </xf>
    <xf numFmtId="0" fontId="4" fillId="33" borderId="0" xfId="64" applyFill="1" applyAlignment="1">
      <alignment horizontal="right"/>
      <protection/>
    </xf>
    <xf numFmtId="38" fontId="6" fillId="33" borderId="0" xfId="52" applyFont="1" applyFill="1" applyAlignment="1">
      <alignment/>
    </xf>
    <xf numFmtId="0" fontId="6" fillId="33" borderId="0" xfId="64" applyFont="1" applyFill="1" applyAlignment="1">
      <alignment horizontal="right"/>
      <protection/>
    </xf>
    <xf numFmtId="0" fontId="6" fillId="33" borderId="0" xfId="64" applyFont="1" applyFill="1" applyAlignment="1">
      <alignment horizontal="right" vertical="top"/>
      <protection/>
    </xf>
    <xf numFmtId="176" fontId="0" fillId="33" borderId="10" xfId="52" applyNumberFormat="1" applyFont="1" applyFill="1" applyBorder="1" applyAlignment="1">
      <alignment/>
    </xf>
    <xf numFmtId="38" fontId="0" fillId="33" borderId="10" xfId="52" applyFont="1" applyFill="1" applyBorder="1" applyAlignment="1">
      <alignment/>
    </xf>
    <xf numFmtId="38" fontId="0" fillId="33" borderId="11" xfId="52" applyFont="1" applyFill="1" applyBorder="1" applyAlignment="1">
      <alignment/>
    </xf>
    <xf numFmtId="176" fontId="0" fillId="33" borderId="12" xfId="52" applyNumberFormat="1" applyFont="1" applyFill="1" applyBorder="1" applyAlignment="1">
      <alignment/>
    </xf>
    <xf numFmtId="38" fontId="0" fillId="33" borderId="13" xfId="52" applyFont="1" applyFill="1" applyBorder="1" applyAlignment="1">
      <alignment/>
    </xf>
    <xf numFmtId="176" fontId="0" fillId="33" borderId="14" xfId="52" applyNumberFormat="1" applyFont="1" applyFill="1" applyBorder="1" applyAlignment="1">
      <alignment/>
    </xf>
    <xf numFmtId="0" fontId="2" fillId="33" borderId="13" xfId="64" applyFont="1" applyFill="1" applyBorder="1" applyAlignment="1">
      <alignment horizontal="center"/>
      <protection/>
    </xf>
    <xf numFmtId="176" fontId="42" fillId="33" borderId="15" xfId="52" applyNumberFormat="1" applyFont="1" applyFill="1" applyBorder="1" applyAlignment="1">
      <alignment/>
    </xf>
    <xf numFmtId="38" fontId="0" fillId="33" borderId="15" xfId="52" applyFont="1" applyFill="1" applyBorder="1" applyAlignment="1">
      <alignment/>
    </xf>
    <xf numFmtId="176" fontId="42" fillId="33" borderId="16" xfId="52" applyNumberFormat="1" applyFont="1" applyFill="1" applyBorder="1" applyAlignment="1">
      <alignment/>
    </xf>
    <xf numFmtId="38" fontId="42" fillId="33" borderId="17" xfId="52" applyFont="1" applyFill="1" applyBorder="1" applyAlignment="1">
      <alignment/>
    </xf>
    <xf numFmtId="38" fontId="42" fillId="33" borderId="18" xfId="52" applyFont="1" applyFill="1" applyBorder="1" applyAlignment="1">
      <alignment/>
    </xf>
    <xf numFmtId="176" fontId="42" fillId="33" borderId="19" xfId="52" applyNumberFormat="1" applyFont="1" applyFill="1" applyBorder="1" applyAlignment="1">
      <alignment/>
    </xf>
    <xf numFmtId="38" fontId="42" fillId="33" borderId="15" xfId="52" applyFont="1" applyFill="1" applyBorder="1" applyAlignment="1">
      <alignment/>
    </xf>
    <xf numFmtId="0" fontId="2" fillId="33" borderId="17" xfId="64" applyFont="1" applyFill="1" applyBorder="1" applyAlignment="1">
      <alignment horizontal="right"/>
      <protection/>
    </xf>
    <xf numFmtId="176" fontId="42" fillId="33" borderId="20" xfId="52" applyNumberFormat="1" applyFont="1" applyFill="1" applyBorder="1" applyAlignment="1">
      <alignment/>
    </xf>
    <xf numFmtId="38" fontId="0" fillId="33" borderId="20" xfId="52" applyFont="1" applyFill="1" applyBorder="1" applyAlignment="1">
      <alignment/>
    </xf>
    <xf numFmtId="38" fontId="0" fillId="33" borderId="21" xfId="52" applyFont="1" applyFill="1" applyBorder="1" applyAlignment="1">
      <alignment/>
    </xf>
    <xf numFmtId="176" fontId="42" fillId="33" borderId="22" xfId="52" applyNumberFormat="1" applyFont="1" applyFill="1" applyBorder="1" applyAlignment="1">
      <alignment/>
    </xf>
    <xf numFmtId="38" fontId="42" fillId="33" borderId="23" xfId="52" applyFont="1" applyFill="1" applyBorder="1" applyAlignment="1">
      <alignment/>
    </xf>
    <xf numFmtId="38" fontId="42" fillId="33" borderId="21" xfId="52" applyFont="1" applyFill="1" applyBorder="1" applyAlignment="1">
      <alignment/>
    </xf>
    <xf numFmtId="176" fontId="42" fillId="33" borderId="24" xfId="52" applyNumberFormat="1" applyFont="1" applyFill="1" applyBorder="1" applyAlignment="1">
      <alignment/>
    </xf>
    <xf numFmtId="38" fontId="42" fillId="33" borderId="20" xfId="52" applyFont="1" applyFill="1" applyBorder="1" applyAlignment="1">
      <alignment/>
    </xf>
    <xf numFmtId="0" fontId="2" fillId="33" borderId="23" xfId="64" applyFont="1" applyFill="1" applyBorder="1" applyAlignment="1">
      <alignment horizontal="right"/>
      <protection/>
    </xf>
    <xf numFmtId="176" fontId="42" fillId="33" borderId="25" xfId="52" applyNumberFormat="1" applyFont="1" applyFill="1" applyBorder="1" applyAlignment="1">
      <alignment/>
    </xf>
    <xf numFmtId="38" fontId="0" fillId="33" borderId="25" xfId="52" applyFont="1" applyFill="1" applyBorder="1" applyAlignment="1">
      <alignment/>
    </xf>
    <xf numFmtId="38" fontId="0" fillId="33" borderId="26" xfId="52" applyFont="1" applyFill="1" applyBorder="1" applyAlignment="1">
      <alignment/>
    </xf>
    <xf numFmtId="176" fontId="42" fillId="33" borderId="27" xfId="52" applyNumberFormat="1" applyFont="1" applyFill="1" applyBorder="1" applyAlignment="1">
      <alignment/>
    </xf>
    <xf numFmtId="38" fontId="42" fillId="33" borderId="28" xfId="52" applyFont="1" applyFill="1" applyBorder="1" applyAlignment="1">
      <alignment/>
    </xf>
    <xf numFmtId="38" fontId="42" fillId="33" borderId="26" xfId="52" applyFont="1" applyFill="1" applyBorder="1" applyAlignment="1">
      <alignment/>
    </xf>
    <xf numFmtId="176" fontId="42" fillId="33" borderId="29" xfId="52" applyNumberFormat="1" applyFont="1" applyFill="1" applyBorder="1" applyAlignment="1">
      <alignment/>
    </xf>
    <xf numFmtId="38" fontId="42" fillId="33" borderId="25" xfId="52" applyFont="1" applyFill="1" applyBorder="1" applyAlignment="1">
      <alignment/>
    </xf>
    <xf numFmtId="0" fontId="2" fillId="33" borderId="28" xfId="64" applyFont="1" applyFill="1" applyBorder="1" applyAlignment="1">
      <alignment horizontal="right"/>
      <protection/>
    </xf>
    <xf numFmtId="38" fontId="43" fillId="33" borderId="10" xfId="52" applyFont="1" applyFill="1" applyBorder="1" applyAlignment="1">
      <alignment horizontal="center" vertical="center"/>
    </xf>
    <xf numFmtId="38" fontId="43" fillId="33" borderId="11" xfId="52" applyFont="1" applyFill="1" applyBorder="1" applyAlignment="1">
      <alignment horizontal="center" vertical="center"/>
    </xf>
    <xf numFmtId="38" fontId="43" fillId="33" borderId="12" xfId="52" applyFont="1" applyFill="1" applyBorder="1" applyAlignment="1">
      <alignment horizontal="center" vertical="center"/>
    </xf>
    <xf numFmtId="38" fontId="43" fillId="33" borderId="13" xfId="52" applyFont="1" applyFill="1" applyBorder="1" applyAlignment="1">
      <alignment horizontal="center" vertical="center"/>
    </xf>
    <xf numFmtId="38" fontId="43" fillId="33" borderId="14"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6" fillId="33" borderId="0" xfId="52" applyFont="1" applyFill="1" applyAlignment="1">
      <alignment vertical="top"/>
    </xf>
    <xf numFmtId="0" fontId="4" fillId="0" borderId="0" xfId="64" applyAlignment="1">
      <alignment vertical="top"/>
      <protection/>
    </xf>
    <xf numFmtId="0" fontId="4" fillId="0" borderId="0" xfId="64" applyAlignment="1">
      <alignment/>
      <protection/>
    </xf>
    <xf numFmtId="0" fontId="44" fillId="33" borderId="0" xfId="64" applyFont="1" applyFill="1" applyAlignment="1">
      <alignment horizontal="left"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vertical="center"/>
      <protection/>
    </xf>
    <xf numFmtId="0" fontId="43" fillId="33" borderId="32" xfId="64" applyFont="1" applyFill="1" applyBorder="1" applyAlignment="1">
      <alignment horizontal="center" vertical="center"/>
      <protection/>
    </xf>
    <xf numFmtId="0" fontId="43" fillId="33" borderId="33" xfId="64" applyFont="1" applyFill="1" applyBorder="1" applyAlignment="1">
      <alignment horizontal="center" vertical="center"/>
      <protection/>
    </xf>
    <xf numFmtId="0" fontId="43" fillId="33" borderId="34" xfId="64" applyFont="1" applyFill="1" applyBorder="1" applyAlignment="1">
      <alignment horizontal="center" vertical="center"/>
      <protection/>
    </xf>
    <xf numFmtId="38" fontId="43" fillId="33" borderId="32" xfId="52" applyFont="1" applyFill="1" applyBorder="1" applyAlignment="1">
      <alignment horizontal="center" vertical="center"/>
    </xf>
    <xf numFmtId="38" fontId="43" fillId="33" borderId="33" xfId="52" applyFont="1" applyFill="1" applyBorder="1" applyAlignment="1">
      <alignment horizontal="center" vertical="center"/>
    </xf>
    <xf numFmtId="38" fontId="43" fillId="33" borderId="34" xfId="52" applyFont="1" applyFill="1" applyBorder="1" applyAlignment="1">
      <alignment horizontal="center" vertical="center"/>
    </xf>
    <xf numFmtId="0" fontId="43" fillId="33" borderId="14"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80" zoomScaleNormal="80" zoomScalePageLayoutView="0" workbookViewId="0" topLeftCell="A7">
      <selection activeCell="A3" sqref="A3:A4"/>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52" t="s">
        <v>25</v>
      </c>
      <c r="B1" s="52"/>
      <c r="C1" s="52"/>
      <c r="D1" s="52"/>
      <c r="E1" s="52"/>
      <c r="F1" s="52"/>
      <c r="G1" s="52"/>
      <c r="H1" s="52"/>
      <c r="I1" s="52"/>
    </row>
    <row r="2" spans="1:10" ht="30" customHeight="1">
      <c r="A2" s="48" t="s">
        <v>27</v>
      </c>
      <c r="B2" s="47"/>
      <c r="C2" s="47"/>
      <c r="D2" s="47"/>
      <c r="E2" s="46"/>
      <c r="F2" s="45"/>
      <c r="G2" s="45"/>
      <c r="H2" s="46"/>
      <c r="I2" s="45"/>
      <c r="J2" s="45" t="s">
        <v>24</v>
      </c>
    </row>
    <row r="3" spans="1:10" ht="31.5" customHeight="1">
      <c r="A3" s="53" t="s">
        <v>23</v>
      </c>
      <c r="B3" s="55" t="s">
        <v>22</v>
      </c>
      <c r="C3" s="56"/>
      <c r="D3" s="57"/>
      <c r="E3" s="58" t="s">
        <v>21</v>
      </c>
      <c r="F3" s="59"/>
      <c r="G3" s="60"/>
      <c r="H3" s="55" t="s">
        <v>20</v>
      </c>
      <c r="I3" s="56"/>
      <c r="J3" s="61"/>
    </row>
    <row r="4" spans="1:10" ht="31.5" customHeight="1">
      <c r="A4" s="54"/>
      <c r="B4" s="41" t="s">
        <v>19</v>
      </c>
      <c r="C4" s="40" t="s">
        <v>18</v>
      </c>
      <c r="D4" s="44" t="s">
        <v>17</v>
      </c>
      <c r="E4" s="41" t="s">
        <v>19</v>
      </c>
      <c r="F4" s="43" t="s">
        <v>18</v>
      </c>
      <c r="G4" s="42" t="s">
        <v>17</v>
      </c>
      <c r="H4" s="41" t="s">
        <v>19</v>
      </c>
      <c r="I4" s="40" t="s">
        <v>18</v>
      </c>
      <c r="J4" s="40" t="s">
        <v>17</v>
      </c>
    </row>
    <row r="5" spans="1:10" ht="31.5" customHeight="1">
      <c r="A5" s="39" t="s">
        <v>16</v>
      </c>
      <c r="B5" s="36">
        <v>1471890652</v>
      </c>
      <c r="C5" s="38">
        <v>560418662</v>
      </c>
      <c r="D5" s="37">
        <f aca="true" t="shared" si="0" ref="D5:D16">C5/B5</f>
        <v>0.38074748367924277</v>
      </c>
      <c r="E5" s="36">
        <v>4699038781</v>
      </c>
      <c r="F5" s="35">
        <v>3037558647</v>
      </c>
      <c r="G5" s="34">
        <f aca="true" t="shared" si="1" ref="G5:G16">F5/E5</f>
        <v>0.64642127647084</v>
      </c>
      <c r="H5" s="33">
        <f aca="true" t="shared" si="2" ref="H5:H15">B5+E5</f>
        <v>6170929433</v>
      </c>
      <c r="I5" s="32">
        <f aca="true" t="shared" si="3" ref="I5:I15">C5+F5</f>
        <v>3597977309</v>
      </c>
      <c r="J5" s="31">
        <f aca="true" t="shared" si="4" ref="J5:J16">I5/H5</f>
        <v>0.5830527391480543</v>
      </c>
    </row>
    <row r="6" spans="1:10" ht="31.5" customHeight="1">
      <c r="A6" s="30" t="s">
        <v>15</v>
      </c>
      <c r="B6" s="27">
        <v>33045686115</v>
      </c>
      <c r="C6" s="29">
        <v>30059781452</v>
      </c>
      <c r="D6" s="28">
        <f t="shared" si="0"/>
        <v>0.9096431330670829</v>
      </c>
      <c r="E6" s="27">
        <v>61103699251</v>
      </c>
      <c r="F6" s="26">
        <v>54235579741</v>
      </c>
      <c r="G6" s="25">
        <f t="shared" si="1"/>
        <v>0.8875989572777364</v>
      </c>
      <c r="H6" s="24">
        <f t="shared" si="2"/>
        <v>94149385366</v>
      </c>
      <c r="I6" s="23">
        <f t="shared" si="3"/>
        <v>84295361193</v>
      </c>
      <c r="J6" s="22">
        <f t="shared" si="4"/>
        <v>0.8953362878080077</v>
      </c>
    </row>
    <row r="7" spans="1:10" ht="31.5" customHeight="1">
      <c r="A7" s="30" t="s">
        <v>14</v>
      </c>
      <c r="B7" s="27">
        <v>86905299782</v>
      </c>
      <c r="C7" s="29">
        <v>81819207247</v>
      </c>
      <c r="D7" s="28">
        <f t="shared" si="0"/>
        <v>0.9414754618215649</v>
      </c>
      <c r="E7" s="27">
        <v>123875836572</v>
      </c>
      <c r="F7" s="26">
        <v>114545253590</v>
      </c>
      <c r="G7" s="25">
        <f t="shared" si="1"/>
        <v>0.9246779417180621</v>
      </c>
      <c r="H7" s="24">
        <f t="shared" si="2"/>
        <v>210781136354</v>
      </c>
      <c r="I7" s="23">
        <f t="shared" si="3"/>
        <v>196364460837</v>
      </c>
      <c r="J7" s="22">
        <f t="shared" si="4"/>
        <v>0.9316035781646624</v>
      </c>
    </row>
    <row r="8" spans="1:10" ht="31.5" customHeight="1">
      <c r="A8" s="30" t="s">
        <v>13</v>
      </c>
      <c r="B8" s="27">
        <v>71216755364</v>
      </c>
      <c r="C8" s="29">
        <v>68286796714</v>
      </c>
      <c r="D8" s="28">
        <f t="shared" si="0"/>
        <v>0.9588585770999462</v>
      </c>
      <c r="E8" s="27">
        <v>100592724883</v>
      </c>
      <c r="F8" s="26">
        <v>95879757238</v>
      </c>
      <c r="G8" s="25">
        <f t="shared" si="1"/>
        <v>0.9531480268530186</v>
      </c>
      <c r="H8" s="24">
        <f t="shared" si="2"/>
        <v>171809480247</v>
      </c>
      <c r="I8" s="23">
        <f t="shared" si="3"/>
        <v>164166553952</v>
      </c>
      <c r="J8" s="22">
        <f t="shared" si="4"/>
        <v>0.9555151072920294</v>
      </c>
    </row>
    <row r="9" spans="1:10" ht="31.5" customHeight="1">
      <c r="A9" s="30" t="s">
        <v>12</v>
      </c>
      <c r="B9" s="27">
        <v>162805963330</v>
      </c>
      <c r="C9" s="29">
        <v>159201547782</v>
      </c>
      <c r="D9" s="28">
        <f t="shared" si="0"/>
        <v>0.9778606663154346</v>
      </c>
      <c r="E9" s="27">
        <v>277799014485</v>
      </c>
      <c r="F9" s="26">
        <v>271715924454</v>
      </c>
      <c r="G9" s="25">
        <f t="shared" si="1"/>
        <v>0.9781025499954448</v>
      </c>
      <c r="H9" s="24">
        <f t="shared" si="2"/>
        <v>440604977815</v>
      </c>
      <c r="I9" s="23">
        <f t="shared" si="3"/>
        <v>430917472236</v>
      </c>
      <c r="J9" s="22">
        <f t="shared" si="4"/>
        <v>0.9780131726449365</v>
      </c>
    </row>
    <row r="10" spans="1:10" ht="31.5" customHeight="1">
      <c r="A10" s="30" t="s">
        <v>11</v>
      </c>
      <c r="B10" s="27">
        <v>123886942170</v>
      </c>
      <c r="C10" s="29">
        <v>122537535977</v>
      </c>
      <c r="D10" s="28">
        <f t="shared" si="0"/>
        <v>0.9891077609200466</v>
      </c>
      <c r="E10" s="27">
        <v>362824304046</v>
      </c>
      <c r="F10" s="26">
        <v>360474641200</v>
      </c>
      <c r="G10" s="25">
        <f t="shared" si="1"/>
        <v>0.9935239651263768</v>
      </c>
      <c r="H10" s="24">
        <f t="shared" si="2"/>
        <v>486711246216</v>
      </c>
      <c r="I10" s="23">
        <f t="shared" si="3"/>
        <v>483012177177</v>
      </c>
      <c r="J10" s="22">
        <f t="shared" si="4"/>
        <v>0.9923998693932822</v>
      </c>
    </row>
    <row r="11" spans="1:10" ht="31.5" customHeight="1">
      <c r="A11" s="30" t="s">
        <v>10</v>
      </c>
      <c r="B11" s="27">
        <v>49825985122</v>
      </c>
      <c r="C11" s="29">
        <v>49594086659</v>
      </c>
      <c r="D11" s="28">
        <f t="shared" si="0"/>
        <v>0.995345832853436</v>
      </c>
      <c r="E11" s="27">
        <v>176374486275</v>
      </c>
      <c r="F11" s="26">
        <v>176048500123</v>
      </c>
      <c r="G11" s="25">
        <f t="shared" si="1"/>
        <v>0.9981517386165949</v>
      </c>
      <c r="H11" s="24">
        <f t="shared" si="2"/>
        <v>226200471397</v>
      </c>
      <c r="I11" s="23">
        <f t="shared" si="3"/>
        <v>225642586782</v>
      </c>
      <c r="J11" s="22">
        <f t="shared" si="4"/>
        <v>0.9975336717401403</v>
      </c>
    </row>
    <row r="12" spans="1:10" ht="31.5" customHeight="1">
      <c r="A12" s="30" t="s">
        <v>9</v>
      </c>
      <c r="B12" s="27">
        <v>58674109929</v>
      </c>
      <c r="C12" s="29">
        <v>58603306477</v>
      </c>
      <c r="D12" s="28">
        <f t="shared" si="0"/>
        <v>0.9987932760789098</v>
      </c>
      <c r="E12" s="27">
        <v>230343955575</v>
      </c>
      <c r="F12" s="26">
        <v>230261941082</v>
      </c>
      <c r="G12" s="25">
        <f t="shared" si="1"/>
        <v>0.9996439477094362</v>
      </c>
      <c r="H12" s="24">
        <f t="shared" si="2"/>
        <v>289018065504</v>
      </c>
      <c r="I12" s="23">
        <f t="shared" si="3"/>
        <v>288865247559</v>
      </c>
      <c r="J12" s="22">
        <f t="shared" si="4"/>
        <v>0.9994712512356848</v>
      </c>
    </row>
    <row r="13" spans="1:10" ht="31.5" customHeight="1">
      <c r="A13" s="30" t="s">
        <v>8</v>
      </c>
      <c r="B13" s="27">
        <v>152020155231</v>
      </c>
      <c r="C13" s="29">
        <v>151874157742</v>
      </c>
      <c r="D13" s="28">
        <f t="shared" si="0"/>
        <v>0.999039617550856</v>
      </c>
      <c r="E13" s="27">
        <v>689640597382</v>
      </c>
      <c r="F13" s="26">
        <v>689515772065</v>
      </c>
      <c r="G13" s="25">
        <f t="shared" si="1"/>
        <v>0.9998189994651216</v>
      </c>
      <c r="H13" s="24">
        <f t="shared" si="2"/>
        <v>841660752613</v>
      </c>
      <c r="I13" s="23">
        <f t="shared" si="3"/>
        <v>841389929807</v>
      </c>
      <c r="J13" s="22">
        <f t="shared" si="4"/>
        <v>0.9996782280685428</v>
      </c>
    </row>
    <row r="14" spans="1:10" ht="31.5" customHeight="1">
      <c r="A14" s="30" t="s">
        <v>7</v>
      </c>
      <c r="B14" s="27">
        <v>122090929450</v>
      </c>
      <c r="C14" s="29">
        <v>120854616588</v>
      </c>
      <c r="D14" s="28">
        <f t="shared" si="0"/>
        <v>0.9898738352835105</v>
      </c>
      <c r="E14" s="27">
        <v>200999585287</v>
      </c>
      <c r="F14" s="26">
        <v>198802768762</v>
      </c>
      <c r="G14" s="25">
        <f t="shared" si="1"/>
        <v>0.9890705420020481</v>
      </c>
      <c r="H14" s="24">
        <f t="shared" si="2"/>
        <v>323090514737</v>
      </c>
      <c r="I14" s="23">
        <f t="shared" si="3"/>
        <v>319657385350</v>
      </c>
      <c r="J14" s="22">
        <f t="shared" si="4"/>
        <v>0.9893740941612148</v>
      </c>
    </row>
    <row r="15" spans="1:10" ht="31.5" customHeight="1">
      <c r="A15" s="21" t="s">
        <v>6</v>
      </c>
      <c r="B15" s="18">
        <v>5280209</v>
      </c>
      <c r="C15" s="20">
        <v>533297</v>
      </c>
      <c r="D15" s="19">
        <f t="shared" si="0"/>
        <v>0.10099922181110634</v>
      </c>
      <c r="E15" s="18">
        <v>62294526</v>
      </c>
      <c r="F15" s="17">
        <v>59176807</v>
      </c>
      <c r="G15" s="16">
        <f t="shared" si="1"/>
        <v>0.9499519588607191</v>
      </c>
      <c r="H15" s="24">
        <f t="shared" si="2"/>
        <v>67574735</v>
      </c>
      <c r="I15" s="15">
        <f t="shared" si="3"/>
        <v>59710104</v>
      </c>
      <c r="J15" s="14">
        <f t="shared" si="4"/>
        <v>0.8836158070024248</v>
      </c>
    </row>
    <row r="16" spans="1:10" ht="31.5" customHeight="1">
      <c r="A16" s="13" t="s">
        <v>5</v>
      </c>
      <c r="B16" s="9">
        <f>SUM(B5:B15)</f>
        <v>861948997354</v>
      </c>
      <c r="C16" s="8">
        <f>SUM(C5:C15)</f>
        <v>843391988597</v>
      </c>
      <c r="D16" s="12">
        <f t="shared" si="0"/>
        <v>0.9784708737825949</v>
      </c>
      <c r="E16" s="9">
        <f>SUM(E5:E15)</f>
        <v>2228315537063</v>
      </c>
      <c r="F16" s="11">
        <f>SUM(F5:F15)</f>
        <v>2194576873709</v>
      </c>
      <c r="G16" s="10">
        <f t="shared" si="1"/>
        <v>0.984859117664068</v>
      </c>
      <c r="H16" s="9">
        <f>SUM(H5:H15)</f>
        <v>3090264534417</v>
      </c>
      <c r="I16" s="8">
        <f>SUM(I5:I15)</f>
        <v>3037968862306</v>
      </c>
      <c r="J16" s="7">
        <f t="shared" si="4"/>
        <v>0.9830772830194403</v>
      </c>
    </row>
    <row r="18" spans="1:2" ht="13.5">
      <c r="A18" s="5" t="s">
        <v>4</v>
      </c>
      <c r="B18" s="4" t="s">
        <v>3</v>
      </c>
    </row>
    <row r="19" spans="1:10" ht="13.5" customHeight="1">
      <c r="A19" s="6" t="s">
        <v>2</v>
      </c>
      <c r="B19" s="49" t="s">
        <v>1</v>
      </c>
      <c r="C19" s="50"/>
      <c r="D19" s="50"/>
      <c r="E19" s="50"/>
      <c r="F19" s="50"/>
      <c r="G19" s="50"/>
      <c r="H19" s="50"/>
      <c r="I19" s="50"/>
      <c r="J19" s="51"/>
    </row>
    <row r="20" spans="1:10" ht="13.5" customHeight="1">
      <c r="A20" s="6" t="s">
        <v>0</v>
      </c>
      <c r="B20" s="49" t="s">
        <v>26</v>
      </c>
      <c r="C20" s="50"/>
      <c r="D20" s="50"/>
      <c r="E20" s="50"/>
      <c r="F20" s="50"/>
      <c r="G20" s="50"/>
      <c r="H20" s="50"/>
      <c r="I20" s="50"/>
      <c r="J20" s="51"/>
    </row>
    <row r="21" spans="1:2" ht="13.5">
      <c r="A21" s="5"/>
      <c r="B21" s="4"/>
    </row>
  </sheetData>
  <sheetProtection/>
  <mergeCells count="7">
    <mergeCell ref="B19:J19"/>
    <mergeCell ref="B20:J20"/>
    <mergeCell ref="A1:I1"/>
    <mergeCell ref="A3:A4"/>
    <mergeCell ref="B3:D3"/>
    <mergeCell ref="E3:G3"/>
    <mergeCell ref="H3:J3"/>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2013-08-08T06:12:39Z</cp:lastPrinted>
  <dcterms:created xsi:type="dcterms:W3CDTF">2011-07-29T05:23:47Z</dcterms:created>
  <dcterms:modified xsi:type="dcterms:W3CDTF">2015-08-20T04:50:43Z</dcterms:modified>
  <cp:category/>
  <cp:version/>
  <cp:contentType/>
  <cp:contentStatus/>
</cp:coreProperties>
</file>