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activeTab="0"/>
  </bookViews>
  <sheets>
    <sheet name="（９）" sheetId="1" r:id="rId1"/>
  </sheets>
  <definedNames/>
  <calcPr fullCalcOnLoad="1"/>
</workbook>
</file>

<file path=xl/sharedStrings.xml><?xml version="1.0" encoding="utf-8"?>
<sst xmlns="http://schemas.openxmlformats.org/spreadsheetml/2006/main" count="34" uniqueCount="28">
  <si>
    <t>Ⅱ-(9)　事業規模別労働保険料徴収状況</t>
  </si>
  <si>
    <t>平成21年度</t>
  </si>
  <si>
    <t>（単位：円）</t>
  </si>
  <si>
    <t>事業規模</t>
  </si>
  <si>
    <t>労災保険</t>
  </si>
  <si>
    <t>雇用保険</t>
  </si>
  <si>
    <t>合　　計</t>
  </si>
  <si>
    <t>徴収決定済額</t>
  </si>
  <si>
    <t>収納済歳入額</t>
  </si>
  <si>
    <t>収納率</t>
  </si>
  <si>
    <t>０人</t>
  </si>
  <si>
    <t>１人～４人</t>
  </si>
  <si>
    <t>５人～15人</t>
  </si>
  <si>
    <t>16人～29人</t>
  </si>
  <si>
    <t>30人～99人</t>
  </si>
  <si>
    <t>100人～299人</t>
  </si>
  <si>
    <t>300人～499人</t>
  </si>
  <si>
    <t>500人～999人</t>
  </si>
  <si>
    <t>1000人以上</t>
  </si>
  <si>
    <t>事務組合</t>
  </si>
  <si>
    <t>その他</t>
  </si>
  <si>
    <t>合計</t>
  </si>
  <si>
    <t>注１</t>
  </si>
  <si>
    <t>　「事業規模」欄の人数は、1年間の平均労働者数であり、「0人」は、1年間の平均労働者が1人未満であった場合を指す。</t>
  </si>
  <si>
    <t>注２</t>
  </si>
  <si>
    <t>　「事業規模」欄の「事務組合」とは、労働保険事務組合に労働保険事務の処理を委託している事業のことである。</t>
  </si>
  <si>
    <t>注３</t>
  </si>
  <si>
    <t>　「事業規模」欄の「その他」とは、印紙保険料の現金納付、特別保険料が含まれている。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</si>
</sst>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6">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明朝"/>
      <family val="1"/>
    </font>
    <font>
      <sz val="12"/>
      <name val="ＭＳ Ｐゴシック"/>
      <family val="3"/>
    </font>
    <font>
      <sz val="6"/>
      <name val="ＭＳ Ｐゴシック"/>
      <family val="3"/>
    </font>
    <font>
      <sz val="6"/>
      <name val="ＭＳ 明朝"/>
      <family val="1"/>
    </font>
    <font>
      <sz val="11"/>
      <name val="ＭＳ Ｐゴシック"/>
      <family val="3"/>
    </font>
    <font>
      <sz val="11"/>
      <color indexed="8"/>
      <name val="ＭＳ 明朝"/>
      <family val="1"/>
    </font>
    <font>
      <sz val="10"/>
      <name val="ＭＳ 明朝"/>
      <family val="1"/>
    </font>
    <font>
      <sz val="11"/>
      <name val="明朝"/>
      <family val="1"/>
    </font>
    <font>
      <sz val="11"/>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1"/>
      <name val="Calibri"/>
      <family val="3"/>
    </font>
    <font>
      <sz val="11"/>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uble"/>
      <top style="thin"/>
      <bottom>
        <color indexed="63"/>
      </bottom>
    </border>
    <border>
      <left style="double"/>
      <right>
        <color indexed="63"/>
      </right>
      <top style="thin"/>
      <bottom style="thin"/>
    </border>
    <border>
      <left>
        <color indexed="63"/>
      </left>
      <right>
        <color indexed="63"/>
      </right>
      <top style="thin"/>
      <bottom style="thin"/>
    </border>
    <border>
      <left>
        <color indexed="63"/>
      </left>
      <right style="double"/>
      <top style="thin"/>
      <bottom style="thin"/>
    </border>
    <border>
      <left>
        <color indexed="63"/>
      </left>
      <right style="thin"/>
      <top style="thin"/>
      <bottom style="thin"/>
    </border>
    <border>
      <left style="thin"/>
      <right style="double"/>
      <top>
        <color indexed="63"/>
      </top>
      <bottom style="thin"/>
    </border>
    <border>
      <left style="double"/>
      <right style="thin"/>
      <top style="thin"/>
      <bottom style="thin"/>
    </border>
    <border>
      <left style="thin"/>
      <right style="thin"/>
      <top style="thin"/>
      <bottom style="thin"/>
    </border>
    <border>
      <left style="thin"/>
      <right>
        <color indexed="63"/>
      </right>
      <top style="thin"/>
      <bottom style="thin"/>
    </border>
    <border>
      <left style="thin"/>
      <right style="double"/>
      <top style="thin"/>
      <bottom style="thin"/>
    </border>
    <border>
      <left style="thin"/>
      <right>
        <color indexed="63"/>
      </right>
      <top>
        <color indexed="63"/>
      </top>
      <bottom style="hair"/>
    </border>
    <border>
      <left style="double"/>
      <right style="thin"/>
      <top>
        <color indexed="63"/>
      </top>
      <bottom style="hair"/>
    </border>
    <border>
      <left style="thin"/>
      <right style="thin"/>
      <top/>
      <bottom style="hair"/>
    </border>
    <border>
      <left>
        <color indexed="63"/>
      </left>
      <right style="thin"/>
      <top>
        <color indexed="63"/>
      </top>
      <bottom style="hair"/>
    </border>
    <border>
      <left style="thin"/>
      <right style="double"/>
      <top>
        <color indexed="63"/>
      </top>
      <bottom style="hair"/>
    </border>
    <border>
      <left style="thin"/>
      <right>
        <color indexed="63"/>
      </right>
      <top style="hair"/>
      <bottom style="hair"/>
    </border>
    <border>
      <left style="double"/>
      <right style="thin"/>
      <top style="hair"/>
      <bottom style="hair"/>
    </border>
    <border>
      <left style="thin"/>
      <right style="thin"/>
      <top style="hair"/>
      <bottom style="hair"/>
    </border>
    <border>
      <left>
        <color indexed="63"/>
      </left>
      <right style="thin"/>
      <top style="hair"/>
      <bottom style="hair"/>
    </border>
    <border>
      <left style="thin"/>
      <right style="double"/>
      <top style="hair"/>
      <bottom style="hair"/>
    </border>
    <border>
      <left style="thin"/>
      <right>
        <color indexed="63"/>
      </right>
      <top style="hair"/>
      <bottom>
        <color indexed="63"/>
      </bottom>
    </border>
    <border>
      <left style="double"/>
      <right style="thin"/>
      <top style="hair"/>
      <bottom>
        <color indexed="63"/>
      </bottom>
    </border>
    <border>
      <left style="thin"/>
      <right style="thin"/>
      <top style="hair"/>
      <bottom>
        <color indexed="63"/>
      </bottom>
    </border>
    <border>
      <left>
        <color indexed="63"/>
      </left>
      <right>
        <color indexed="63"/>
      </right>
      <top style="hair"/>
      <bottom>
        <color indexed="63"/>
      </bottom>
    </border>
    <border>
      <left style="thin"/>
      <right style="double"/>
      <top style="hair"/>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5" fillId="0" borderId="0" applyFont="0" applyFill="0" applyBorder="0" applyAlignment="0" applyProtection="0"/>
    <xf numFmtId="38" fontId="22" fillId="0" borderId="0" applyFont="0" applyFill="0" applyBorder="0" applyAlignment="0" applyProtection="0"/>
    <xf numFmtId="38" fontId="18"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2" fillId="0" borderId="0">
      <alignment/>
      <protection/>
    </xf>
    <xf numFmtId="0" fontId="18" fillId="0" borderId="0">
      <alignment/>
      <protection/>
    </xf>
    <xf numFmtId="0" fontId="42" fillId="32" borderId="0" applyNumberFormat="0" applyBorder="0" applyAlignment="0" applyProtection="0"/>
  </cellStyleXfs>
  <cellXfs count="63">
    <xf numFmtId="0" fontId="0" fillId="0" borderId="0" xfId="0" applyFont="1" applyAlignment="1">
      <alignment vertical="center"/>
    </xf>
    <xf numFmtId="0" fontId="43" fillId="33" borderId="0" xfId="64" applyFont="1" applyFill="1" applyAlignment="1">
      <alignment horizontal="left" vertical="center"/>
      <protection/>
    </xf>
    <xf numFmtId="0" fontId="18" fillId="33" borderId="0" xfId="64" applyFill="1">
      <alignment/>
      <protection/>
    </xf>
    <xf numFmtId="0" fontId="44" fillId="33" borderId="0" xfId="64" applyFont="1" applyFill="1" applyAlignment="1">
      <alignment horizontal="left"/>
      <protection/>
    </xf>
    <xf numFmtId="38" fontId="44" fillId="33" borderId="0" xfId="52" applyFont="1" applyFill="1" applyAlignment="1">
      <alignment/>
    </xf>
    <xf numFmtId="0" fontId="44" fillId="33" borderId="0" xfId="64" applyFont="1" applyFill="1">
      <alignment/>
      <protection/>
    </xf>
    <xf numFmtId="0" fontId="44" fillId="33" borderId="0" xfId="64" applyFont="1" applyFill="1" applyAlignment="1">
      <alignment horizontal="right"/>
      <protection/>
    </xf>
    <xf numFmtId="0" fontId="44" fillId="33" borderId="10" xfId="64" applyFont="1" applyFill="1" applyBorder="1" applyAlignment="1">
      <alignment horizontal="center" vertical="center"/>
      <protection/>
    </xf>
    <xf numFmtId="0" fontId="44" fillId="33" borderId="11" xfId="64" applyFont="1" applyFill="1" applyBorder="1" applyAlignment="1">
      <alignment horizontal="center" vertical="center"/>
      <protection/>
    </xf>
    <xf numFmtId="0" fontId="44" fillId="33" borderId="12" xfId="64" applyFont="1" applyFill="1" applyBorder="1" applyAlignment="1">
      <alignment horizontal="center" vertical="center"/>
      <protection/>
    </xf>
    <xf numFmtId="0" fontId="44" fillId="33" borderId="13" xfId="64" applyFont="1" applyFill="1" applyBorder="1" applyAlignment="1">
      <alignment horizontal="center" vertical="center"/>
      <protection/>
    </xf>
    <xf numFmtId="38" fontId="44" fillId="33" borderId="11" xfId="52" applyFont="1" applyFill="1" applyBorder="1" applyAlignment="1">
      <alignment horizontal="center" vertical="center"/>
    </xf>
    <xf numFmtId="38" fontId="44" fillId="33" borderId="12" xfId="52" applyFont="1" applyFill="1" applyBorder="1" applyAlignment="1">
      <alignment horizontal="center" vertical="center"/>
    </xf>
    <xf numFmtId="38" fontId="44" fillId="33" borderId="13" xfId="52" applyFont="1" applyFill="1" applyBorder="1" applyAlignment="1">
      <alignment horizontal="center" vertical="center"/>
    </xf>
    <xf numFmtId="0" fontId="44" fillId="33" borderId="14" xfId="64" applyFont="1" applyFill="1" applyBorder="1" applyAlignment="1">
      <alignment horizontal="center" vertical="center"/>
      <protection/>
    </xf>
    <xf numFmtId="0" fontId="44" fillId="33" borderId="15" xfId="64" applyFont="1" applyFill="1" applyBorder="1" applyAlignment="1">
      <alignment vertical="center"/>
      <protection/>
    </xf>
    <xf numFmtId="38" fontId="44" fillId="33" borderId="16" xfId="52" applyFont="1" applyFill="1" applyBorder="1" applyAlignment="1">
      <alignment horizontal="center" vertical="center"/>
    </xf>
    <xf numFmtId="38" fontId="44" fillId="33" borderId="17" xfId="52" applyFont="1" applyFill="1" applyBorder="1" applyAlignment="1">
      <alignment horizontal="center" vertical="center"/>
    </xf>
    <xf numFmtId="38" fontId="44" fillId="33" borderId="14" xfId="52" applyFont="1" applyFill="1" applyBorder="1" applyAlignment="1">
      <alignment horizontal="center" vertical="center"/>
    </xf>
    <xf numFmtId="38" fontId="44" fillId="33" borderId="18" xfId="52" applyFont="1" applyFill="1" applyBorder="1" applyAlignment="1">
      <alignment horizontal="center" vertical="center"/>
    </xf>
    <xf numFmtId="38" fontId="44" fillId="33" borderId="19" xfId="52" applyFont="1" applyFill="1" applyBorder="1" applyAlignment="1">
      <alignment horizontal="center" vertical="center"/>
    </xf>
    <xf numFmtId="0" fontId="22" fillId="33" borderId="20" xfId="64" applyFont="1" applyFill="1" applyBorder="1" applyAlignment="1">
      <alignment horizontal="right"/>
      <protection/>
    </xf>
    <xf numFmtId="38" fontId="45" fillId="33" borderId="21" xfId="52" applyFont="1" applyFill="1" applyBorder="1" applyAlignment="1">
      <alignment/>
    </xf>
    <xf numFmtId="38" fontId="45" fillId="33" borderId="22" xfId="52" applyFont="1" applyFill="1" applyBorder="1" applyAlignment="1">
      <alignment/>
    </xf>
    <xf numFmtId="176" fontId="45" fillId="33" borderId="23" xfId="52" applyNumberFormat="1" applyFont="1" applyFill="1" applyBorder="1" applyAlignment="1">
      <alignment/>
    </xf>
    <xf numFmtId="38" fontId="45" fillId="33" borderId="20" xfId="52" applyFont="1" applyFill="1" applyBorder="1" applyAlignment="1">
      <alignment/>
    </xf>
    <xf numFmtId="176" fontId="45" fillId="33" borderId="24" xfId="52" applyNumberFormat="1" applyFont="1" applyFill="1" applyBorder="1" applyAlignment="1">
      <alignment/>
    </xf>
    <xf numFmtId="38" fontId="0" fillId="33" borderId="21" xfId="52" applyFont="1" applyFill="1" applyBorder="1" applyAlignment="1">
      <alignment/>
    </xf>
    <xf numFmtId="38" fontId="0" fillId="33" borderId="22" xfId="52" applyFont="1" applyFill="1" applyBorder="1" applyAlignment="1">
      <alignment/>
    </xf>
    <xf numFmtId="176" fontId="45" fillId="33" borderId="22" xfId="52" applyNumberFormat="1" applyFont="1" applyFill="1" applyBorder="1" applyAlignment="1">
      <alignment/>
    </xf>
    <xf numFmtId="0" fontId="22" fillId="33" borderId="25" xfId="64" applyFont="1" applyFill="1" applyBorder="1" applyAlignment="1">
      <alignment horizontal="right"/>
      <protection/>
    </xf>
    <xf numFmtId="38" fontId="45" fillId="33" borderId="26" xfId="52" applyFont="1" applyFill="1" applyBorder="1" applyAlignment="1">
      <alignment/>
    </xf>
    <xf numFmtId="38" fontId="45" fillId="33" borderId="27" xfId="52" applyFont="1" applyFill="1" applyBorder="1" applyAlignment="1">
      <alignment/>
    </xf>
    <xf numFmtId="176" fontId="45" fillId="33" borderId="28" xfId="52" applyNumberFormat="1" applyFont="1" applyFill="1" applyBorder="1" applyAlignment="1">
      <alignment/>
    </xf>
    <xf numFmtId="38" fontId="45" fillId="33" borderId="25" xfId="52" applyFont="1" applyFill="1" applyBorder="1" applyAlignment="1">
      <alignment/>
    </xf>
    <xf numFmtId="176" fontId="45" fillId="33" borderId="29" xfId="52" applyNumberFormat="1" applyFont="1" applyFill="1" applyBorder="1" applyAlignment="1">
      <alignment/>
    </xf>
    <xf numFmtId="38" fontId="0" fillId="33" borderId="26" xfId="52" applyFont="1" applyFill="1" applyBorder="1" applyAlignment="1">
      <alignment/>
    </xf>
    <xf numFmtId="38" fontId="0" fillId="33" borderId="27" xfId="52" applyFont="1" applyFill="1" applyBorder="1" applyAlignment="1">
      <alignment/>
    </xf>
    <xf numFmtId="176" fontId="45" fillId="33" borderId="27" xfId="52" applyNumberFormat="1" applyFont="1" applyFill="1" applyBorder="1" applyAlignment="1">
      <alignment/>
    </xf>
    <xf numFmtId="0" fontId="22" fillId="33" borderId="30" xfId="64" applyFont="1" applyFill="1" applyBorder="1" applyAlignment="1">
      <alignment horizontal="right"/>
      <protection/>
    </xf>
    <xf numFmtId="38" fontId="45" fillId="33" borderId="31" xfId="52" applyFont="1" applyFill="1" applyBorder="1" applyAlignment="1">
      <alignment/>
    </xf>
    <xf numFmtId="38" fontId="45" fillId="33" borderId="32" xfId="52" applyFont="1" applyFill="1" applyBorder="1" applyAlignment="1">
      <alignment/>
    </xf>
    <xf numFmtId="176" fontId="45" fillId="33" borderId="33" xfId="52" applyNumberFormat="1" applyFont="1" applyFill="1" applyBorder="1" applyAlignment="1">
      <alignment/>
    </xf>
    <xf numFmtId="38" fontId="45" fillId="33" borderId="30" xfId="52" applyFont="1" applyFill="1" applyBorder="1" applyAlignment="1">
      <alignment/>
    </xf>
    <xf numFmtId="176" fontId="45" fillId="33" borderId="34" xfId="52" applyNumberFormat="1" applyFont="1" applyFill="1" applyBorder="1" applyAlignment="1">
      <alignment/>
    </xf>
    <xf numFmtId="38" fontId="0" fillId="33" borderId="31" xfId="52" applyFont="1" applyFill="1" applyBorder="1" applyAlignment="1">
      <alignment/>
    </xf>
    <xf numFmtId="38" fontId="0" fillId="33" borderId="32" xfId="52" applyFont="1" applyFill="1" applyBorder="1" applyAlignment="1">
      <alignment/>
    </xf>
    <xf numFmtId="176" fontId="45" fillId="33" borderId="32" xfId="52" applyNumberFormat="1" applyFont="1" applyFill="1" applyBorder="1" applyAlignment="1">
      <alignment/>
    </xf>
    <xf numFmtId="0" fontId="22" fillId="33" borderId="18" xfId="64" applyFont="1" applyFill="1" applyBorder="1" applyAlignment="1">
      <alignment horizontal="center"/>
      <protection/>
    </xf>
    <xf numFmtId="38" fontId="0" fillId="33" borderId="16" xfId="52" applyFont="1" applyFill="1" applyBorder="1" applyAlignment="1">
      <alignment/>
    </xf>
    <xf numFmtId="38" fontId="0" fillId="33" borderId="17" xfId="52" applyFont="1" applyFill="1" applyBorder="1" applyAlignment="1">
      <alignment/>
    </xf>
    <xf numFmtId="176" fontId="0" fillId="33" borderId="14" xfId="52" applyNumberFormat="1" applyFont="1" applyFill="1" applyBorder="1" applyAlignment="1">
      <alignment/>
    </xf>
    <xf numFmtId="38" fontId="0" fillId="33" borderId="18" xfId="52" applyFont="1" applyFill="1" applyBorder="1" applyAlignment="1">
      <alignment/>
    </xf>
    <xf numFmtId="176" fontId="0" fillId="33" borderId="19" xfId="52" applyNumberFormat="1" applyFont="1" applyFill="1" applyBorder="1" applyAlignment="1">
      <alignment/>
    </xf>
    <xf numFmtId="176" fontId="0" fillId="33" borderId="17" xfId="52" applyNumberFormat="1" applyFont="1" applyFill="1" applyBorder="1" applyAlignment="1">
      <alignment/>
    </xf>
    <xf numFmtId="0" fontId="24" fillId="33" borderId="0" xfId="64" applyFont="1" applyFill="1" applyAlignment="1">
      <alignment horizontal="right"/>
      <protection/>
    </xf>
    <xf numFmtId="38" fontId="24" fillId="33" borderId="0" xfId="52" applyFont="1" applyFill="1" applyAlignment="1">
      <alignment/>
    </xf>
    <xf numFmtId="38" fontId="0" fillId="33" borderId="0" xfId="52" applyFont="1" applyFill="1" applyAlignment="1">
      <alignment/>
    </xf>
    <xf numFmtId="0" fontId="24" fillId="33" borderId="0" xfId="64" applyFont="1" applyFill="1" applyAlignment="1">
      <alignment horizontal="right" vertical="top"/>
      <protection/>
    </xf>
    <xf numFmtId="38" fontId="24" fillId="33" borderId="0" xfId="52" applyFont="1" applyFill="1" applyAlignment="1">
      <alignment vertical="top"/>
    </xf>
    <xf numFmtId="0" fontId="18" fillId="0" borderId="0" xfId="64" applyAlignment="1">
      <alignment vertical="top"/>
      <protection/>
    </xf>
    <xf numFmtId="0" fontId="18" fillId="0" borderId="0" xfId="64" applyAlignment="1">
      <alignment/>
      <protection/>
    </xf>
    <xf numFmtId="0" fontId="18" fillId="33" borderId="0" xfId="64" applyFill="1" applyAlignment="1">
      <alignment horizontal="right"/>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桁区切り 4"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3"/>
  <sheetViews>
    <sheetView tabSelected="1" zoomScale="80" zoomScaleNormal="80" zoomScalePageLayoutView="0" workbookViewId="0" topLeftCell="A1">
      <selection activeCell="B3" sqref="B3:D3"/>
    </sheetView>
  </sheetViews>
  <sheetFormatPr defaultColWidth="9.140625" defaultRowHeight="15"/>
  <cols>
    <col min="1" max="1" width="12.57421875" style="62" customWidth="1"/>
    <col min="2" max="3" width="17.7109375" style="57" customWidth="1"/>
    <col min="4" max="4" width="8.421875" style="57" customWidth="1"/>
    <col min="5" max="6" width="17.7109375" style="2" customWidth="1"/>
    <col min="7" max="7" width="8.421875" style="2" customWidth="1"/>
    <col min="8" max="9" width="17.7109375" style="2" customWidth="1"/>
    <col min="10" max="10" width="8.421875" style="2" customWidth="1"/>
    <col min="11" max="16384" width="9.00390625" style="2" customWidth="1"/>
  </cols>
  <sheetData>
    <row r="1" spans="1:9" ht="30" customHeight="1">
      <c r="A1" s="1" t="s">
        <v>0</v>
      </c>
      <c r="B1" s="1"/>
      <c r="C1" s="1"/>
      <c r="D1" s="1"/>
      <c r="E1" s="1"/>
      <c r="F1" s="1"/>
      <c r="G1" s="1"/>
      <c r="H1" s="1"/>
      <c r="I1" s="1"/>
    </row>
    <row r="2" spans="1:10" ht="30" customHeight="1">
      <c r="A2" s="3" t="s">
        <v>1</v>
      </c>
      <c r="B2" s="4"/>
      <c r="C2" s="4"/>
      <c r="D2" s="4"/>
      <c r="E2" s="5"/>
      <c r="F2" s="6"/>
      <c r="G2" s="6"/>
      <c r="H2" s="5"/>
      <c r="I2" s="6"/>
      <c r="J2" s="6" t="s">
        <v>2</v>
      </c>
    </row>
    <row r="3" spans="1:10" ht="31.5" customHeight="1">
      <c r="A3" s="7" t="s">
        <v>3</v>
      </c>
      <c r="B3" s="8" t="s">
        <v>4</v>
      </c>
      <c r="C3" s="9"/>
      <c r="D3" s="10"/>
      <c r="E3" s="11" t="s">
        <v>5</v>
      </c>
      <c r="F3" s="12"/>
      <c r="G3" s="13"/>
      <c r="H3" s="8" t="s">
        <v>6</v>
      </c>
      <c r="I3" s="9"/>
      <c r="J3" s="14"/>
    </row>
    <row r="4" spans="1:10" ht="31.5" customHeight="1">
      <c r="A4" s="15"/>
      <c r="B4" s="16" t="s">
        <v>7</v>
      </c>
      <c r="C4" s="17" t="s">
        <v>8</v>
      </c>
      <c r="D4" s="18" t="s">
        <v>9</v>
      </c>
      <c r="E4" s="16" t="s">
        <v>7</v>
      </c>
      <c r="F4" s="19" t="s">
        <v>8</v>
      </c>
      <c r="G4" s="20" t="s">
        <v>9</v>
      </c>
      <c r="H4" s="16" t="s">
        <v>7</v>
      </c>
      <c r="I4" s="17" t="s">
        <v>8</v>
      </c>
      <c r="J4" s="17" t="s">
        <v>9</v>
      </c>
    </row>
    <row r="5" spans="1:10" ht="31.5" customHeight="1">
      <c r="A5" s="21" t="s">
        <v>10</v>
      </c>
      <c r="B5" s="22">
        <v>2349897032</v>
      </c>
      <c r="C5" s="23">
        <v>445614004</v>
      </c>
      <c r="D5" s="24">
        <f aca="true" t="shared" si="0" ref="D5:D16">C5/B5</f>
        <v>0.1896312893423834</v>
      </c>
      <c r="E5" s="22">
        <v>4865862204</v>
      </c>
      <c r="F5" s="25">
        <v>1727464409</v>
      </c>
      <c r="G5" s="26">
        <f aca="true" t="shared" si="1" ref="G5:G16">F5/E5</f>
        <v>0.3550171247307274</v>
      </c>
      <c r="H5" s="27">
        <f aca="true" t="shared" si="2" ref="H5:I15">B5+E5</f>
        <v>7215759236</v>
      </c>
      <c r="I5" s="28">
        <f t="shared" si="2"/>
        <v>2173078413</v>
      </c>
      <c r="J5" s="29">
        <f aca="true" t="shared" si="3" ref="J5:J16">I5/H5</f>
        <v>0.301157278385667</v>
      </c>
    </row>
    <row r="6" spans="1:10" ht="31.5" customHeight="1">
      <c r="A6" s="30" t="s">
        <v>11</v>
      </c>
      <c r="B6" s="31">
        <v>35202323141</v>
      </c>
      <c r="C6" s="32">
        <v>30809363757</v>
      </c>
      <c r="D6" s="33">
        <f t="shared" si="0"/>
        <v>0.875208253546098</v>
      </c>
      <c r="E6" s="31">
        <v>53307406720</v>
      </c>
      <c r="F6" s="34">
        <v>44647396045</v>
      </c>
      <c r="G6" s="35">
        <f t="shared" si="1"/>
        <v>0.8375458269713406</v>
      </c>
      <c r="H6" s="36">
        <f t="shared" si="2"/>
        <v>88509729861</v>
      </c>
      <c r="I6" s="37">
        <f t="shared" si="2"/>
        <v>75456759802</v>
      </c>
      <c r="J6" s="38">
        <f t="shared" si="3"/>
        <v>0.8525250265761852</v>
      </c>
    </row>
    <row r="7" spans="1:10" ht="31.5" customHeight="1">
      <c r="A7" s="30" t="s">
        <v>12</v>
      </c>
      <c r="B7" s="31">
        <v>83472882996</v>
      </c>
      <c r="C7" s="32">
        <v>75603528794</v>
      </c>
      <c r="D7" s="33">
        <f t="shared" si="0"/>
        <v>0.9057256210693346</v>
      </c>
      <c r="E7" s="31">
        <v>107230957137</v>
      </c>
      <c r="F7" s="34">
        <v>94495304991</v>
      </c>
      <c r="G7" s="35">
        <f t="shared" si="1"/>
        <v>0.8812315726163973</v>
      </c>
      <c r="H7" s="36">
        <f t="shared" si="2"/>
        <v>190703840133</v>
      </c>
      <c r="I7" s="37">
        <f t="shared" si="2"/>
        <v>170098833785</v>
      </c>
      <c r="J7" s="38">
        <f t="shared" si="3"/>
        <v>0.891952850379784</v>
      </c>
    </row>
    <row r="8" spans="1:10" ht="31.5" customHeight="1">
      <c r="A8" s="30" t="s">
        <v>13</v>
      </c>
      <c r="B8" s="31">
        <v>68608039722</v>
      </c>
      <c r="C8" s="32">
        <v>64032352421</v>
      </c>
      <c r="D8" s="33">
        <f t="shared" si="0"/>
        <v>0.9333068351822804</v>
      </c>
      <c r="E8" s="31">
        <v>84142139549</v>
      </c>
      <c r="F8" s="34">
        <v>77293986358</v>
      </c>
      <c r="G8" s="35">
        <f t="shared" si="1"/>
        <v>0.9186120863136361</v>
      </c>
      <c r="H8" s="36">
        <f t="shared" si="2"/>
        <v>152750179271</v>
      </c>
      <c r="I8" s="37">
        <f t="shared" si="2"/>
        <v>141326338779</v>
      </c>
      <c r="J8" s="38">
        <f t="shared" si="3"/>
        <v>0.9252122613111142</v>
      </c>
    </row>
    <row r="9" spans="1:10" ht="31.5" customHeight="1">
      <c r="A9" s="30" t="s">
        <v>14</v>
      </c>
      <c r="B9" s="31">
        <v>162736755178</v>
      </c>
      <c r="C9" s="32">
        <v>155891491126</v>
      </c>
      <c r="D9" s="33">
        <f t="shared" si="0"/>
        <v>0.9579365826453113</v>
      </c>
      <c r="E9" s="31">
        <v>232557448480</v>
      </c>
      <c r="F9" s="34">
        <v>223096623576</v>
      </c>
      <c r="G9" s="35">
        <f t="shared" si="1"/>
        <v>0.9593183320257591</v>
      </c>
      <c r="H9" s="36">
        <f t="shared" si="2"/>
        <v>395294203658</v>
      </c>
      <c r="I9" s="37">
        <f t="shared" si="2"/>
        <v>378988114702</v>
      </c>
      <c r="J9" s="38">
        <f t="shared" si="3"/>
        <v>0.9587494863190362</v>
      </c>
    </row>
    <row r="10" spans="1:10" ht="31.5" customHeight="1">
      <c r="A10" s="30" t="s">
        <v>15</v>
      </c>
      <c r="B10" s="31">
        <v>129258701303</v>
      </c>
      <c r="C10" s="32">
        <v>126692219727</v>
      </c>
      <c r="D10" s="33">
        <f t="shared" si="0"/>
        <v>0.9801446127020585</v>
      </c>
      <c r="E10" s="31">
        <v>297179284431</v>
      </c>
      <c r="F10" s="34">
        <v>292975212095</v>
      </c>
      <c r="G10" s="35">
        <f t="shared" si="1"/>
        <v>0.9858534138944126</v>
      </c>
      <c r="H10" s="36">
        <f t="shared" si="2"/>
        <v>426437985734</v>
      </c>
      <c r="I10" s="37">
        <f t="shared" si="2"/>
        <v>419667431822</v>
      </c>
      <c r="J10" s="38">
        <f t="shared" si="3"/>
        <v>0.9841230046606981</v>
      </c>
    </row>
    <row r="11" spans="1:10" ht="31.5" customHeight="1">
      <c r="A11" s="30" t="s">
        <v>16</v>
      </c>
      <c r="B11" s="31">
        <v>51898057225</v>
      </c>
      <c r="C11" s="32">
        <v>51443636751</v>
      </c>
      <c r="D11" s="33">
        <f t="shared" si="0"/>
        <v>0.9912439790948263</v>
      </c>
      <c r="E11" s="31">
        <v>142922518071</v>
      </c>
      <c r="F11" s="34">
        <v>142029715297</v>
      </c>
      <c r="G11" s="35">
        <f t="shared" si="1"/>
        <v>0.9937532392652326</v>
      </c>
      <c r="H11" s="36">
        <f t="shared" si="2"/>
        <v>194820575296</v>
      </c>
      <c r="I11" s="37">
        <f t="shared" si="2"/>
        <v>193473352048</v>
      </c>
      <c r="J11" s="38">
        <f t="shared" si="3"/>
        <v>0.9930847999706751</v>
      </c>
    </row>
    <row r="12" spans="1:10" ht="31.5" customHeight="1">
      <c r="A12" s="30" t="s">
        <v>17</v>
      </c>
      <c r="B12" s="31">
        <v>59806924501</v>
      </c>
      <c r="C12" s="32">
        <v>59474670750</v>
      </c>
      <c r="D12" s="33">
        <f t="shared" si="0"/>
        <v>0.9944445604957592</v>
      </c>
      <c r="E12" s="31">
        <v>183110781743</v>
      </c>
      <c r="F12" s="34">
        <v>182526519936</v>
      </c>
      <c r="G12" s="35">
        <f t="shared" si="1"/>
        <v>0.9968092441010927</v>
      </c>
      <c r="H12" s="36">
        <f t="shared" si="2"/>
        <v>242917706244</v>
      </c>
      <c r="I12" s="37">
        <f t="shared" si="2"/>
        <v>242001190686</v>
      </c>
      <c r="J12" s="38">
        <f t="shared" si="3"/>
        <v>0.9962270533005964</v>
      </c>
    </row>
    <row r="13" spans="1:10" ht="31.5" customHeight="1">
      <c r="A13" s="30" t="s">
        <v>18</v>
      </c>
      <c r="B13" s="31">
        <v>156157582154</v>
      </c>
      <c r="C13" s="32">
        <v>155978647472</v>
      </c>
      <c r="D13" s="33">
        <f t="shared" si="0"/>
        <v>0.9988541402887274</v>
      </c>
      <c r="E13" s="31">
        <v>539309224149</v>
      </c>
      <c r="F13" s="34">
        <v>538977202971</v>
      </c>
      <c r="G13" s="35">
        <f t="shared" si="1"/>
        <v>0.9993843584290183</v>
      </c>
      <c r="H13" s="36">
        <f t="shared" si="2"/>
        <v>695466806303</v>
      </c>
      <c r="I13" s="37">
        <f t="shared" si="2"/>
        <v>694955850443</v>
      </c>
      <c r="J13" s="38">
        <f t="shared" si="3"/>
        <v>0.9992653051801046</v>
      </c>
    </row>
    <row r="14" spans="1:10" ht="31.5" customHeight="1">
      <c r="A14" s="30" t="s">
        <v>19</v>
      </c>
      <c r="B14" s="31">
        <v>123281163406</v>
      </c>
      <c r="C14" s="32">
        <v>121571295414</v>
      </c>
      <c r="D14" s="33">
        <f t="shared" si="0"/>
        <v>0.9861303386116749</v>
      </c>
      <c r="E14" s="31">
        <v>164252429589</v>
      </c>
      <c r="F14" s="34">
        <v>161449649101</v>
      </c>
      <c r="G14" s="35">
        <f t="shared" si="1"/>
        <v>0.9829361398488092</v>
      </c>
      <c r="H14" s="36">
        <f t="shared" si="2"/>
        <v>287533592995</v>
      </c>
      <c r="I14" s="37">
        <f t="shared" si="2"/>
        <v>283020944515</v>
      </c>
      <c r="J14" s="38">
        <f t="shared" si="3"/>
        <v>0.9843056651816038</v>
      </c>
    </row>
    <row r="15" spans="1:10" ht="31.5" customHeight="1">
      <c r="A15" s="39" t="s">
        <v>20</v>
      </c>
      <c r="B15" s="40">
        <v>2919861</v>
      </c>
      <c r="C15" s="41">
        <v>539040</v>
      </c>
      <c r="D15" s="42">
        <f t="shared" si="0"/>
        <v>0.18461152774053285</v>
      </c>
      <c r="E15" s="40">
        <v>48930062</v>
      </c>
      <c r="F15" s="43">
        <v>48592224</v>
      </c>
      <c r="G15" s="44">
        <f t="shared" si="1"/>
        <v>0.9930954920923665</v>
      </c>
      <c r="H15" s="45">
        <f t="shared" si="2"/>
        <v>51849923</v>
      </c>
      <c r="I15" s="46">
        <f t="shared" si="2"/>
        <v>49131264</v>
      </c>
      <c r="J15" s="47">
        <f t="shared" si="3"/>
        <v>0.9475667688069662</v>
      </c>
    </row>
    <row r="16" spans="1:10" ht="31.5" customHeight="1">
      <c r="A16" s="48" t="s">
        <v>21</v>
      </c>
      <c r="B16" s="49">
        <f>SUM(B5:B15)</f>
        <v>872775246519</v>
      </c>
      <c r="C16" s="50">
        <f>SUM(C5:C15)</f>
        <v>841943359256</v>
      </c>
      <c r="D16" s="51">
        <f t="shared" si="0"/>
        <v>0.9646737377280454</v>
      </c>
      <c r="E16" s="49">
        <f>SUM(E5:E15)</f>
        <v>1808926982135</v>
      </c>
      <c r="F16" s="52">
        <f>SUM(F5:F15)</f>
        <v>1759267667003</v>
      </c>
      <c r="G16" s="53">
        <f t="shared" si="1"/>
        <v>0.9725476397762671</v>
      </c>
      <c r="H16" s="49">
        <f>SUM(H5:H15)</f>
        <v>2681702228654</v>
      </c>
      <c r="I16" s="50">
        <f>SUM(I5:I15)</f>
        <v>2601211026259</v>
      </c>
      <c r="J16" s="54">
        <f t="shared" si="3"/>
        <v>0.9699850335600458</v>
      </c>
    </row>
    <row r="18" spans="1:2" ht="13.5">
      <c r="A18" s="55" t="s">
        <v>22</v>
      </c>
      <c r="B18" s="56" t="s">
        <v>23</v>
      </c>
    </row>
    <row r="19" spans="1:10" ht="13.5" customHeight="1">
      <c r="A19" s="58" t="s">
        <v>24</v>
      </c>
      <c r="B19" s="59" t="s">
        <v>25</v>
      </c>
      <c r="C19" s="60"/>
      <c r="D19" s="60"/>
      <c r="E19" s="60"/>
      <c r="F19" s="60"/>
      <c r="G19" s="60"/>
      <c r="H19" s="60"/>
      <c r="I19" s="60"/>
      <c r="J19" s="61"/>
    </row>
    <row r="20" spans="1:10" ht="13.5">
      <c r="A20" s="58" t="s">
        <v>26</v>
      </c>
      <c r="B20" s="59" t="s">
        <v>27</v>
      </c>
      <c r="C20" s="60"/>
      <c r="D20" s="60"/>
      <c r="E20" s="60"/>
      <c r="F20" s="60"/>
      <c r="G20" s="60"/>
      <c r="H20" s="60"/>
      <c r="I20" s="60"/>
      <c r="J20" s="61"/>
    </row>
    <row r="21" spans="1:2" ht="13.5">
      <c r="A21" s="55"/>
      <c r="B21" s="56"/>
    </row>
    <row r="22" spans="1:2" ht="13.5">
      <c r="A22" s="55"/>
      <c r="B22" s="56"/>
    </row>
    <row r="23" spans="1:2" ht="13.5">
      <c r="A23" s="55"/>
      <c r="B23" s="56"/>
    </row>
  </sheetData>
  <sheetProtection/>
  <mergeCells count="7">
    <mergeCell ref="B20:J20"/>
    <mergeCell ref="A1:I1"/>
    <mergeCell ref="A3:A4"/>
    <mergeCell ref="B3:D3"/>
    <mergeCell ref="E3:G3"/>
    <mergeCell ref="H3:J3"/>
    <mergeCell ref="B19:J19"/>
  </mergeCells>
  <printOptions/>
  <pageMargins left="0.25" right="0.3" top="0.28" bottom="0.33" header="0.16" footer="0.19"/>
  <pageSetup horizontalDpi="400" verticalDpi="4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2011-10-07T04:04:24Z</dcterms:created>
  <dcterms:modified xsi:type="dcterms:W3CDTF">2011-10-07T04:04:43Z</dcterms:modified>
  <cp:category/>
  <cp:version/>
  <cp:contentType/>
  <cp:contentStatus/>
</cp:coreProperties>
</file>