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８）" sheetId="1" r:id="rId1"/>
  </sheets>
  <definedNames/>
  <calcPr fullCalcOnLoad="1"/>
</workbook>
</file>

<file path=xl/sharedStrings.xml><?xml version="1.0" encoding="utf-8"?>
<sst xmlns="http://schemas.openxmlformats.org/spreadsheetml/2006/main" count="59" uniqueCount="59">
  <si>
    <t>Ⅱ－(8)　都道府県別一般拠出金徴収状況</t>
  </si>
  <si>
    <t>平成21年度</t>
  </si>
  <si>
    <t>（単位：円）</t>
  </si>
  <si>
    <t>都道府県</t>
  </si>
  <si>
    <t>徴収決定済額</t>
  </si>
  <si>
    <t>収納済歳入額</t>
  </si>
  <si>
    <t>不納欠損額</t>
  </si>
  <si>
    <t>収納未済歳入額</t>
  </si>
  <si>
    <t>収納率</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</si>
  <si>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</si>
  <si>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</si>
  <si>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</si>
  <si>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</si>
  <si>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</si>
  <si>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</si>
  <si>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</si>
  <si>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</si>
  <si>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</si>
  <si>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</si>
  <si>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</si>
  <si>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</si>
  <si>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</si>
  <si>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</si>
  <si>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</si>
  <si>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</si>
  <si>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</si>
  <si>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</si>
  <si>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</si>
  <si>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</si>
  <si>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</si>
  <si>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</si>
  <si>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</si>
  <si>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</si>
  <si>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</si>
  <si>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</si>
  <si>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</si>
  <si>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</si>
  <si>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</si>
  <si>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</si>
  <si>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</si>
  <si>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</si>
  <si>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</si>
  <si>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</si>
  <si>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</si>
  <si>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</si>
  <si>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</si>
  <si>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</si>
  <si>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</si>
  <si>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</si>
  <si>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</si>
  <si>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</si>
  <si>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</si>
  <si>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</si>
  <si>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</si>
  <si>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</si>
  <si>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</si>
  <si>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</si>
  <si>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(注）</t>
  </si>
  <si>
    <t>「一般拠出金」とは、「石綿による健康被害の救済に関する法律」により、石綿（アスベスト）健康被害者の救済にあてるため、労災保険の保険関係が成立している事業の事業主から労働保険料と併せて徴収するも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</si>
</sst>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_);[Red]\(#,##0\)"/>
    <numFmt numFmtId="179" formatCode="0.0%"/>
  </numFmts>
  <fonts count="4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6"/>
      <name val="ＭＳ Ｐゴシック"/>
      <family val="3"/>
    </font>
    <font>
      <sz val="11"/>
      <name val="ＭＳ Ｐ明朝"/>
      <family val="1"/>
    </font>
    <font>
      <sz val="9"/>
      <name val="ＭＳ Ｐゴシック"/>
      <family val="3"/>
    </font>
    <font>
      <sz val="11"/>
      <name val="明朝"/>
      <family val="1"/>
    </font>
    <font>
      <sz val="1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65"/>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right/>
      <top style="thin"/>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38" fontId="18" fillId="0" borderId="0" applyFont="0" applyFill="0" applyBorder="0" applyAlignment="0" applyProtection="0"/>
    <xf numFmtId="38"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protection/>
    </xf>
    <xf numFmtId="0" fontId="23" fillId="0" borderId="0">
      <alignment/>
      <protection/>
    </xf>
    <xf numFmtId="0" fontId="20" fillId="0" borderId="0">
      <alignment vertical="center"/>
      <protection/>
    </xf>
    <xf numFmtId="0" fontId="20" fillId="0" borderId="0">
      <alignment vertical="center"/>
      <protection/>
    </xf>
    <xf numFmtId="0" fontId="39" fillId="32" borderId="0" applyNumberFormat="0" applyBorder="0" applyAlignment="0" applyProtection="0"/>
  </cellStyleXfs>
  <cellXfs count="47">
    <xf numFmtId="0" fontId="0" fillId="0" borderId="0" xfId="0" applyFont="1" applyAlignment="1">
      <alignment vertical="center"/>
    </xf>
    <xf numFmtId="0" fontId="18" fillId="0" borderId="0" xfId="63">
      <alignment/>
      <protection/>
    </xf>
    <xf numFmtId="0" fontId="18" fillId="0" borderId="0" xfId="63" applyFont="1">
      <alignment/>
      <protection/>
    </xf>
    <xf numFmtId="0" fontId="18" fillId="0" borderId="0" xfId="63" applyAlignment="1">
      <alignment horizontal="right"/>
      <protection/>
    </xf>
    <xf numFmtId="0" fontId="18" fillId="0" borderId="10" xfId="63" applyBorder="1" applyAlignment="1">
      <alignment horizontal="center" vertical="center"/>
      <protection/>
    </xf>
    <xf numFmtId="0" fontId="18" fillId="0" borderId="10" xfId="63" applyFont="1" applyBorder="1" applyAlignment="1">
      <alignment horizontal="center" vertical="center"/>
      <protection/>
    </xf>
    <xf numFmtId="0" fontId="18" fillId="0" borderId="10" xfId="63" applyFont="1" applyBorder="1" applyAlignment="1">
      <alignment horizontal="distributed" vertical="center"/>
      <protection/>
    </xf>
    <xf numFmtId="0" fontId="18" fillId="0" borderId="10" xfId="63" applyFill="1" applyBorder="1" applyAlignment="1">
      <alignment horizontal="distributed" vertical="center"/>
      <protection/>
    </xf>
    <xf numFmtId="176" fontId="18" fillId="33" borderId="11" xfId="65" applyNumberFormat="1" applyFont="1" applyFill="1" applyBorder="1" applyAlignment="1">
      <alignment horizontal="right" vertical="center"/>
      <protection/>
    </xf>
    <xf numFmtId="0" fontId="18" fillId="33" borderId="12" xfId="65" applyNumberFormat="1" applyFont="1" applyFill="1" applyBorder="1" applyAlignment="1">
      <alignment horizontal="center" vertical="center"/>
      <protection/>
    </xf>
    <xf numFmtId="177" fontId="20" fillId="33" borderId="13" xfId="66" applyNumberFormat="1" applyFont="1" applyFill="1" applyBorder="1">
      <alignment vertical="center"/>
      <protection/>
    </xf>
    <xf numFmtId="178" fontId="20" fillId="33" borderId="13" xfId="66" applyNumberFormat="1" applyFont="1" applyFill="1" applyBorder="1">
      <alignment vertical="center"/>
      <protection/>
    </xf>
    <xf numFmtId="177" fontId="20" fillId="33" borderId="13" xfId="65" applyNumberFormat="1" applyFont="1" applyFill="1" applyBorder="1">
      <alignment vertical="center"/>
      <protection/>
    </xf>
    <xf numFmtId="179" fontId="20" fillId="33" borderId="14" xfId="65" applyNumberFormat="1" applyFont="1" applyFill="1" applyBorder="1">
      <alignment vertical="center"/>
      <protection/>
    </xf>
    <xf numFmtId="176" fontId="18" fillId="34" borderId="11" xfId="65" applyNumberFormat="1" applyFont="1" applyFill="1" applyBorder="1" applyAlignment="1">
      <alignment horizontal="right" vertical="center"/>
      <protection/>
    </xf>
    <xf numFmtId="0" fontId="18" fillId="34" borderId="12" xfId="65" applyNumberFormat="1" applyFont="1" applyFill="1" applyBorder="1" applyAlignment="1">
      <alignment horizontal="center" vertical="center"/>
      <protection/>
    </xf>
    <xf numFmtId="177" fontId="20" fillId="34" borderId="13" xfId="66" applyNumberFormat="1" applyFont="1" applyFill="1" applyBorder="1">
      <alignment vertical="center"/>
      <protection/>
    </xf>
    <xf numFmtId="178" fontId="20" fillId="34" borderId="13" xfId="66" applyNumberFormat="1" applyFont="1" applyFill="1" applyBorder="1">
      <alignment vertical="center"/>
      <protection/>
    </xf>
    <xf numFmtId="177" fontId="20" fillId="34" borderId="13" xfId="65" applyNumberFormat="1" applyFont="1" applyFill="1" applyBorder="1">
      <alignment vertical="center"/>
      <protection/>
    </xf>
    <xf numFmtId="179" fontId="20" fillId="34" borderId="13" xfId="65" applyNumberFormat="1" applyFont="1" applyFill="1" applyBorder="1">
      <alignment vertical="center"/>
      <protection/>
    </xf>
    <xf numFmtId="179" fontId="20" fillId="33" borderId="13" xfId="65" applyNumberFormat="1" applyFont="1" applyFill="1" applyBorder="1">
      <alignment vertical="center"/>
      <protection/>
    </xf>
    <xf numFmtId="176" fontId="18" fillId="0" borderId="11" xfId="65" applyNumberFormat="1" applyFont="1" applyFill="1" applyBorder="1" applyAlignment="1">
      <alignment horizontal="right" vertical="center"/>
      <protection/>
    </xf>
    <xf numFmtId="0" fontId="18" fillId="0" borderId="12" xfId="65" applyNumberFormat="1" applyFont="1" applyFill="1" applyBorder="1" applyAlignment="1">
      <alignment horizontal="center" vertical="center"/>
      <protection/>
    </xf>
    <xf numFmtId="177" fontId="20" fillId="0" borderId="13" xfId="66" applyNumberFormat="1" applyFont="1" applyFill="1" applyBorder="1">
      <alignment vertical="center"/>
      <protection/>
    </xf>
    <xf numFmtId="178" fontId="20" fillId="0" borderId="13" xfId="66" applyNumberFormat="1" applyFont="1" applyFill="1" applyBorder="1">
      <alignment vertical="center"/>
      <protection/>
    </xf>
    <xf numFmtId="177" fontId="20" fillId="0" borderId="13" xfId="65" applyNumberFormat="1" applyFont="1" applyFill="1" applyBorder="1">
      <alignment vertical="center"/>
      <protection/>
    </xf>
    <xf numFmtId="179" fontId="20" fillId="0" borderId="13" xfId="65" applyNumberFormat="1" applyFont="1" applyFill="1" applyBorder="1">
      <alignment vertical="center"/>
      <protection/>
    </xf>
    <xf numFmtId="176" fontId="18" fillId="33" borderId="15" xfId="65" applyNumberFormat="1" applyFont="1" applyFill="1" applyBorder="1" applyAlignment="1">
      <alignment horizontal="right" vertical="center"/>
      <protection/>
    </xf>
    <xf numFmtId="0" fontId="18" fillId="33" borderId="16" xfId="65" applyNumberFormat="1" applyFont="1" applyFill="1" applyBorder="1" applyAlignment="1">
      <alignment horizontal="center" vertical="center"/>
      <protection/>
    </xf>
    <xf numFmtId="177" fontId="20" fillId="33" borderId="17" xfId="66" applyNumberFormat="1" applyFont="1" applyFill="1" applyBorder="1">
      <alignment vertical="center"/>
      <protection/>
    </xf>
    <xf numFmtId="178" fontId="20" fillId="33" borderId="17" xfId="66" applyNumberFormat="1" applyFont="1" applyFill="1" applyBorder="1">
      <alignment vertical="center"/>
      <protection/>
    </xf>
    <xf numFmtId="177" fontId="20" fillId="33" borderId="17" xfId="65" applyNumberFormat="1" applyFont="1" applyFill="1" applyBorder="1">
      <alignment vertical="center"/>
      <protection/>
    </xf>
    <xf numFmtId="179" fontId="20" fillId="33" borderId="17" xfId="65" applyNumberFormat="1" applyFont="1" applyFill="1" applyBorder="1">
      <alignment vertical="center"/>
      <protection/>
    </xf>
    <xf numFmtId="176" fontId="18" fillId="0" borderId="15" xfId="65" applyNumberFormat="1" applyFont="1" applyFill="1" applyBorder="1" applyAlignment="1">
      <alignment horizontal="right" vertical="center"/>
      <protection/>
    </xf>
    <xf numFmtId="0" fontId="18" fillId="0" borderId="16" xfId="65" applyNumberFormat="1" applyFont="1" applyFill="1" applyBorder="1" applyAlignment="1">
      <alignment horizontal="center" vertical="center"/>
      <protection/>
    </xf>
    <xf numFmtId="177" fontId="20" fillId="0" borderId="17" xfId="66" applyNumberFormat="1" applyFont="1" applyFill="1" applyBorder="1">
      <alignment vertical="center"/>
      <protection/>
    </xf>
    <xf numFmtId="178" fontId="20" fillId="0" borderId="17" xfId="66" applyNumberFormat="1" applyFont="1" applyFill="1" applyBorder="1">
      <alignment vertical="center"/>
      <protection/>
    </xf>
    <xf numFmtId="177" fontId="20" fillId="0" borderId="17" xfId="65" applyNumberFormat="1" applyFont="1" applyFill="1" applyBorder="1">
      <alignment vertical="center"/>
      <protection/>
    </xf>
    <xf numFmtId="179" fontId="20" fillId="0" borderId="17" xfId="65" applyNumberFormat="1" applyFont="1" applyFill="1" applyBorder="1">
      <alignment vertical="center"/>
      <protection/>
    </xf>
    <xf numFmtId="176" fontId="18" fillId="0" borderId="18" xfId="65" applyNumberFormat="1" applyFont="1" applyBorder="1" applyAlignment="1">
      <alignment horizontal="center" vertical="center"/>
      <protection/>
    </xf>
    <xf numFmtId="0" fontId="18" fillId="0" borderId="19" xfId="65" applyFont="1" applyBorder="1" applyAlignment="1">
      <alignment horizontal="center" vertical="center"/>
      <protection/>
    </xf>
    <xf numFmtId="177" fontId="20" fillId="0" borderId="17" xfId="66" applyNumberFormat="1" applyFont="1" applyBorder="1">
      <alignment vertical="center"/>
      <protection/>
    </xf>
    <xf numFmtId="179" fontId="20" fillId="0" borderId="17" xfId="65" applyNumberFormat="1" applyFont="1" applyBorder="1">
      <alignment vertical="center"/>
      <protection/>
    </xf>
    <xf numFmtId="0" fontId="21" fillId="0" borderId="20" xfId="63" applyFont="1" applyBorder="1" applyAlignment="1">
      <alignment horizontal="right"/>
      <protection/>
    </xf>
    <xf numFmtId="0" fontId="21" fillId="0" borderId="20" xfId="63" applyFont="1" applyBorder="1" applyAlignment="1">
      <alignment wrapText="1"/>
      <protection/>
    </xf>
    <xf numFmtId="0" fontId="18" fillId="0" borderId="20" xfId="63" applyBorder="1" applyAlignment="1">
      <alignment wrapText="1"/>
      <protection/>
    </xf>
    <xf numFmtId="0" fontId="18" fillId="0" borderId="0" xfId="63" applyAlignment="1">
      <alignment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標準_Sheet1 (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1">
      <selection activeCell="A5" sqref="A5"/>
    </sheetView>
  </sheetViews>
  <sheetFormatPr defaultColWidth="9.140625" defaultRowHeight="15"/>
  <cols>
    <col min="1" max="1" width="4.140625" style="1" customWidth="1"/>
    <col min="2" max="2" width="9.57421875" style="1" customWidth="1"/>
    <col min="3" max="4" width="16.140625" style="1" customWidth="1"/>
    <col min="5" max="5" width="15.28125" style="1" customWidth="1"/>
    <col min="6" max="6" width="16.140625" style="1" customWidth="1"/>
    <col min="7" max="16384" width="9.00390625" style="1" customWidth="1"/>
  </cols>
  <sheetData>
    <row r="1" ht="13.5">
      <c r="A1" s="1" t="s">
        <v>0</v>
      </c>
    </row>
    <row r="2" spans="1:7" ht="13.5">
      <c r="A2" s="2"/>
      <c r="B2" s="2"/>
      <c r="C2" s="2"/>
      <c r="D2" s="2"/>
      <c r="E2" s="2"/>
      <c r="F2" s="2"/>
      <c r="G2" s="2"/>
    </row>
    <row r="3" spans="1:7" ht="13.5">
      <c r="A3" s="1" t="s">
        <v>1</v>
      </c>
      <c r="B3" s="2"/>
      <c r="C3" s="2"/>
      <c r="D3" s="2"/>
      <c r="E3" s="2"/>
      <c r="F3" s="2"/>
      <c r="G3" s="3" t="s">
        <v>2</v>
      </c>
    </row>
    <row r="4" spans="1:7" ht="13.5">
      <c r="A4" s="4" t="s">
        <v>3</v>
      </c>
      <c r="B4" s="5"/>
      <c r="C4" s="6" t="s">
        <v>4</v>
      </c>
      <c r="D4" s="6" t="s">
        <v>5</v>
      </c>
      <c r="E4" s="6" t="s">
        <v>6</v>
      </c>
      <c r="F4" s="6" t="s">
        <v>7</v>
      </c>
      <c r="G4" s="7" t="s">
        <v>8</v>
      </c>
    </row>
    <row r="5" spans="1:7" ht="14.25" customHeight="1">
      <c r="A5" s="8">
        <v>1</v>
      </c>
      <c r="B5" s="9" t="s">
        <v>9</v>
      </c>
      <c r="C5" s="10">
        <v>244165466</v>
      </c>
      <c r="D5" s="10">
        <v>241768688</v>
      </c>
      <c r="E5" s="11">
        <v>398144</v>
      </c>
      <c r="F5" s="12">
        <f aca="true" t="shared" si="0" ref="F5:F51">C5-(D5+E5)</f>
        <v>1998634</v>
      </c>
      <c r="G5" s="13">
        <f aca="true" t="shared" si="1" ref="G5:G52">D5/C5</f>
        <v>0.9901837960983393</v>
      </c>
    </row>
    <row r="6" spans="1:7" ht="14.25" customHeight="1">
      <c r="A6" s="14">
        <v>2</v>
      </c>
      <c r="B6" s="15" t="s">
        <v>10</v>
      </c>
      <c r="C6" s="16">
        <v>50634683</v>
      </c>
      <c r="D6" s="16">
        <v>49675218</v>
      </c>
      <c r="E6" s="17">
        <v>60832</v>
      </c>
      <c r="F6" s="18">
        <f t="shared" si="0"/>
        <v>898633</v>
      </c>
      <c r="G6" s="19">
        <f t="shared" si="1"/>
        <v>0.9810512292532768</v>
      </c>
    </row>
    <row r="7" spans="1:7" ht="14.25" customHeight="1">
      <c r="A7" s="8">
        <v>3</v>
      </c>
      <c r="B7" s="9" t="s">
        <v>11</v>
      </c>
      <c r="C7" s="10">
        <v>54473059</v>
      </c>
      <c r="D7" s="10">
        <v>53750934</v>
      </c>
      <c r="E7" s="11">
        <v>39870</v>
      </c>
      <c r="F7" s="12">
        <f t="shared" si="0"/>
        <v>682255</v>
      </c>
      <c r="G7" s="20">
        <f t="shared" si="1"/>
        <v>0.9867434468844498</v>
      </c>
    </row>
    <row r="8" spans="1:7" ht="14.25" customHeight="1">
      <c r="A8" s="21">
        <v>4</v>
      </c>
      <c r="B8" s="22" t="s">
        <v>12</v>
      </c>
      <c r="C8" s="23">
        <v>114011794</v>
      </c>
      <c r="D8" s="23">
        <v>111778976</v>
      </c>
      <c r="E8" s="24">
        <v>39910</v>
      </c>
      <c r="F8" s="25">
        <f t="shared" si="0"/>
        <v>2192908</v>
      </c>
      <c r="G8" s="26">
        <f t="shared" si="1"/>
        <v>0.9804159032880405</v>
      </c>
    </row>
    <row r="9" spans="1:7" ht="14.25" customHeight="1">
      <c r="A9" s="27">
        <v>5</v>
      </c>
      <c r="B9" s="28" t="s">
        <v>13</v>
      </c>
      <c r="C9" s="29">
        <v>43454389</v>
      </c>
      <c r="D9" s="29">
        <v>42425085</v>
      </c>
      <c r="E9" s="30">
        <v>45562</v>
      </c>
      <c r="F9" s="31">
        <f t="shared" si="0"/>
        <v>983742</v>
      </c>
      <c r="G9" s="32">
        <f t="shared" si="1"/>
        <v>0.9763130025830072</v>
      </c>
    </row>
    <row r="10" spans="1:7" ht="14.25" customHeight="1">
      <c r="A10" s="21">
        <v>6</v>
      </c>
      <c r="B10" s="22" t="s">
        <v>14</v>
      </c>
      <c r="C10" s="23">
        <v>50479645</v>
      </c>
      <c r="D10" s="23">
        <v>49744846</v>
      </c>
      <c r="E10" s="24">
        <v>23540</v>
      </c>
      <c r="F10" s="25">
        <f t="shared" si="0"/>
        <v>711259</v>
      </c>
      <c r="G10" s="26">
        <f t="shared" si="1"/>
        <v>0.9854436575376074</v>
      </c>
    </row>
    <row r="11" spans="1:7" ht="14.25" customHeight="1">
      <c r="A11" s="8">
        <v>7</v>
      </c>
      <c r="B11" s="9" t="s">
        <v>15</v>
      </c>
      <c r="C11" s="10">
        <v>96568067</v>
      </c>
      <c r="D11" s="10">
        <v>94527591</v>
      </c>
      <c r="E11" s="11">
        <v>0</v>
      </c>
      <c r="F11" s="12">
        <f t="shared" si="0"/>
        <v>2040476</v>
      </c>
      <c r="G11" s="20">
        <f t="shared" si="1"/>
        <v>0.9788700751357071</v>
      </c>
    </row>
    <row r="12" spans="1:7" ht="14.25" customHeight="1">
      <c r="A12" s="21">
        <v>8</v>
      </c>
      <c r="B12" s="22" t="s">
        <v>16</v>
      </c>
      <c r="C12" s="23">
        <v>157261324</v>
      </c>
      <c r="D12" s="23">
        <v>154863937</v>
      </c>
      <c r="E12" s="24">
        <v>35</v>
      </c>
      <c r="F12" s="25">
        <f t="shared" si="0"/>
        <v>2397352</v>
      </c>
      <c r="G12" s="26">
        <f t="shared" si="1"/>
        <v>0.9847553935130293</v>
      </c>
    </row>
    <row r="13" spans="1:7" ht="14.25" customHeight="1">
      <c r="A13" s="8">
        <v>9</v>
      </c>
      <c r="B13" s="9" t="s">
        <v>17</v>
      </c>
      <c r="C13" s="10">
        <v>110238761</v>
      </c>
      <c r="D13" s="10">
        <v>108404461</v>
      </c>
      <c r="E13" s="11">
        <v>8828</v>
      </c>
      <c r="F13" s="12">
        <f t="shared" si="0"/>
        <v>1825472</v>
      </c>
      <c r="G13" s="20">
        <f t="shared" si="1"/>
        <v>0.9833606620451767</v>
      </c>
    </row>
    <row r="14" spans="1:7" ht="14.25" customHeight="1">
      <c r="A14" s="33">
        <v>10</v>
      </c>
      <c r="B14" s="34" t="s">
        <v>18</v>
      </c>
      <c r="C14" s="35">
        <v>111796708</v>
      </c>
      <c r="D14" s="35">
        <v>110013374</v>
      </c>
      <c r="E14" s="36">
        <v>61231</v>
      </c>
      <c r="F14" s="37">
        <f t="shared" si="0"/>
        <v>1722103</v>
      </c>
      <c r="G14" s="38">
        <f t="shared" si="1"/>
        <v>0.9840484211753355</v>
      </c>
    </row>
    <row r="15" spans="1:7" ht="14.25" customHeight="1">
      <c r="A15" s="8">
        <v>11</v>
      </c>
      <c r="B15" s="9" t="s">
        <v>19</v>
      </c>
      <c r="C15" s="10">
        <v>275940796</v>
      </c>
      <c r="D15" s="10">
        <v>267587594</v>
      </c>
      <c r="E15" s="11">
        <v>234344</v>
      </c>
      <c r="F15" s="12">
        <f t="shared" si="0"/>
        <v>8118858</v>
      </c>
      <c r="G15" s="13">
        <f t="shared" si="1"/>
        <v>0.9697282818594174</v>
      </c>
    </row>
    <row r="16" spans="1:7" ht="14.25" customHeight="1">
      <c r="A16" s="14">
        <v>12</v>
      </c>
      <c r="B16" s="15" t="s">
        <v>20</v>
      </c>
      <c r="C16" s="16">
        <v>233235590</v>
      </c>
      <c r="D16" s="16">
        <v>229815404</v>
      </c>
      <c r="E16" s="17">
        <v>69994</v>
      </c>
      <c r="F16" s="18">
        <f t="shared" si="0"/>
        <v>3350192</v>
      </c>
      <c r="G16" s="19">
        <f t="shared" si="1"/>
        <v>0.9853359172157217</v>
      </c>
    </row>
    <row r="17" spans="1:7" ht="14.25" customHeight="1">
      <c r="A17" s="8">
        <v>13</v>
      </c>
      <c r="B17" s="9" t="s">
        <v>21</v>
      </c>
      <c r="C17" s="10">
        <v>2599806300</v>
      </c>
      <c r="D17" s="10">
        <v>2572125706</v>
      </c>
      <c r="E17" s="11">
        <v>1636909</v>
      </c>
      <c r="F17" s="12">
        <f t="shared" si="0"/>
        <v>26043685</v>
      </c>
      <c r="G17" s="20">
        <f t="shared" si="1"/>
        <v>0.9893528244777313</v>
      </c>
    </row>
    <row r="18" spans="1:7" ht="14.25" customHeight="1">
      <c r="A18" s="21">
        <v>14</v>
      </c>
      <c r="B18" s="22" t="s">
        <v>22</v>
      </c>
      <c r="C18" s="23">
        <v>470466734</v>
      </c>
      <c r="D18" s="23">
        <v>463872341</v>
      </c>
      <c r="E18" s="24">
        <v>199129</v>
      </c>
      <c r="F18" s="25">
        <f t="shared" si="0"/>
        <v>6395264</v>
      </c>
      <c r="G18" s="26">
        <f t="shared" si="1"/>
        <v>0.9859832958986638</v>
      </c>
    </row>
    <row r="19" spans="1:7" ht="14.25" customHeight="1">
      <c r="A19" s="27">
        <v>15</v>
      </c>
      <c r="B19" s="28" t="s">
        <v>23</v>
      </c>
      <c r="C19" s="29">
        <v>123705165</v>
      </c>
      <c r="D19" s="29">
        <v>122633088</v>
      </c>
      <c r="E19" s="30">
        <v>11771</v>
      </c>
      <c r="F19" s="31">
        <f t="shared" si="0"/>
        <v>1060306</v>
      </c>
      <c r="G19" s="32">
        <f t="shared" si="1"/>
        <v>0.9913336116563929</v>
      </c>
    </row>
    <row r="20" spans="1:7" ht="14.25" customHeight="1">
      <c r="A20" s="21">
        <v>16</v>
      </c>
      <c r="B20" s="22" t="s">
        <v>24</v>
      </c>
      <c r="C20" s="23">
        <v>66496393</v>
      </c>
      <c r="D20" s="23">
        <v>66202143</v>
      </c>
      <c r="E20" s="24">
        <v>9114</v>
      </c>
      <c r="F20" s="25">
        <f t="shared" si="0"/>
        <v>285136</v>
      </c>
      <c r="G20" s="26">
        <f t="shared" si="1"/>
        <v>0.9955749479524401</v>
      </c>
    </row>
    <row r="21" spans="1:7" ht="14.25" customHeight="1">
      <c r="A21" s="8">
        <v>17</v>
      </c>
      <c r="B21" s="9" t="s">
        <v>25</v>
      </c>
      <c r="C21" s="10">
        <v>64426913</v>
      </c>
      <c r="D21" s="10">
        <v>64177878</v>
      </c>
      <c r="E21" s="11">
        <v>841</v>
      </c>
      <c r="F21" s="12">
        <f t="shared" si="0"/>
        <v>248194</v>
      </c>
      <c r="G21" s="20">
        <f t="shared" si="1"/>
        <v>0.9961346122543541</v>
      </c>
    </row>
    <row r="22" spans="1:7" ht="14.25" customHeight="1">
      <c r="A22" s="21">
        <v>18</v>
      </c>
      <c r="B22" s="22" t="s">
        <v>26</v>
      </c>
      <c r="C22" s="23">
        <v>44551877</v>
      </c>
      <c r="D22" s="23">
        <v>44051206</v>
      </c>
      <c r="E22" s="24">
        <v>63780</v>
      </c>
      <c r="F22" s="25">
        <f t="shared" si="0"/>
        <v>436891</v>
      </c>
      <c r="G22" s="26">
        <f t="shared" si="1"/>
        <v>0.9887620671964057</v>
      </c>
    </row>
    <row r="23" spans="1:7" ht="14.25" customHeight="1">
      <c r="A23" s="8">
        <v>19</v>
      </c>
      <c r="B23" s="9" t="s">
        <v>27</v>
      </c>
      <c r="C23" s="10">
        <v>40529555</v>
      </c>
      <c r="D23" s="10">
        <v>39904230</v>
      </c>
      <c r="E23" s="11">
        <v>45226</v>
      </c>
      <c r="F23" s="12">
        <f t="shared" si="0"/>
        <v>580099</v>
      </c>
      <c r="G23" s="20">
        <f t="shared" si="1"/>
        <v>0.9845711358044765</v>
      </c>
    </row>
    <row r="24" spans="1:7" ht="14.25" customHeight="1">
      <c r="A24" s="33">
        <v>20</v>
      </c>
      <c r="B24" s="34" t="s">
        <v>28</v>
      </c>
      <c r="C24" s="35">
        <v>116791564</v>
      </c>
      <c r="D24" s="35">
        <v>115156720</v>
      </c>
      <c r="E24" s="36">
        <v>84159</v>
      </c>
      <c r="F24" s="37">
        <f t="shared" si="0"/>
        <v>1550685</v>
      </c>
      <c r="G24" s="38">
        <f t="shared" si="1"/>
        <v>0.9860020369279411</v>
      </c>
    </row>
    <row r="25" spans="1:7" ht="14.25" customHeight="1">
      <c r="A25" s="8">
        <v>21</v>
      </c>
      <c r="B25" s="9" t="s">
        <v>29</v>
      </c>
      <c r="C25" s="10">
        <v>103261153</v>
      </c>
      <c r="D25" s="10">
        <v>101995590</v>
      </c>
      <c r="E25" s="11">
        <v>113</v>
      </c>
      <c r="F25" s="12">
        <f t="shared" si="0"/>
        <v>1265450</v>
      </c>
      <c r="G25" s="13">
        <f t="shared" si="1"/>
        <v>0.9877440551143177</v>
      </c>
    </row>
    <row r="26" spans="1:7" ht="14.25" customHeight="1">
      <c r="A26" s="14">
        <v>22</v>
      </c>
      <c r="B26" s="15" t="s">
        <v>30</v>
      </c>
      <c r="C26" s="16">
        <v>236118296</v>
      </c>
      <c r="D26" s="16">
        <v>232799478</v>
      </c>
      <c r="E26" s="17">
        <v>170085</v>
      </c>
      <c r="F26" s="18">
        <f t="shared" si="0"/>
        <v>3148733</v>
      </c>
      <c r="G26" s="19">
        <f t="shared" si="1"/>
        <v>0.9859442573649608</v>
      </c>
    </row>
    <row r="27" spans="1:7" ht="14.25" customHeight="1">
      <c r="A27" s="8">
        <v>23</v>
      </c>
      <c r="B27" s="9" t="s">
        <v>31</v>
      </c>
      <c r="C27" s="10">
        <v>610194083</v>
      </c>
      <c r="D27" s="10">
        <v>603847290</v>
      </c>
      <c r="E27" s="11">
        <v>476707</v>
      </c>
      <c r="F27" s="12">
        <f t="shared" si="0"/>
        <v>5870086</v>
      </c>
      <c r="G27" s="20">
        <f t="shared" si="1"/>
        <v>0.9895987306714018</v>
      </c>
    </row>
    <row r="28" spans="1:7" ht="14.25" customHeight="1">
      <c r="A28" s="21">
        <v>24</v>
      </c>
      <c r="B28" s="22" t="s">
        <v>32</v>
      </c>
      <c r="C28" s="23">
        <v>97140323</v>
      </c>
      <c r="D28" s="23">
        <v>96347944</v>
      </c>
      <c r="E28" s="24">
        <v>697</v>
      </c>
      <c r="F28" s="25">
        <f t="shared" si="0"/>
        <v>791682</v>
      </c>
      <c r="G28" s="26">
        <f t="shared" si="1"/>
        <v>0.9918429445617553</v>
      </c>
    </row>
    <row r="29" spans="1:7" ht="14.25" customHeight="1">
      <c r="A29" s="27">
        <v>25</v>
      </c>
      <c r="B29" s="28" t="s">
        <v>33</v>
      </c>
      <c r="C29" s="29">
        <v>73430877</v>
      </c>
      <c r="D29" s="29">
        <v>72617471</v>
      </c>
      <c r="E29" s="30">
        <v>6255</v>
      </c>
      <c r="F29" s="31">
        <f t="shared" si="0"/>
        <v>807151</v>
      </c>
      <c r="G29" s="32">
        <f t="shared" si="1"/>
        <v>0.9889228341913988</v>
      </c>
    </row>
    <row r="30" spans="1:7" ht="14.25" customHeight="1">
      <c r="A30" s="21">
        <v>26</v>
      </c>
      <c r="B30" s="22" t="s">
        <v>34</v>
      </c>
      <c r="C30" s="23">
        <v>144857855</v>
      </c>
      <c r="D30" s="23">
        <v>143066701</v>
      </c>
      <c r="E30" s="24">
        <v>42929</v>
      </c>
      <c r="F30" s="25">
        <f t="shared" si="0"/>
        <v>1748225</v>
      </c>
      <c r="G30" s="26">
        <f t="shared" si="1"/>
        <v>0.9876350923462176</v>
      </c>
    </row>
    <row r="31" spans="1:7" ht="14.25" customHeight="1">
      <c r="A31" s="8">
        <v>27</v>
      </c>
      <c r="B31" s="9" t="s">
        <v>35</v>
      </c>
      <c r="C31" s="10">
        <v>790049020</v>
      </c>
      <c r="D31" s="10">
        <v>775697985</v>
      </c>
      <c r="E31" s="11">
        <v>183136</v>
      </c>
      <c r="F31" s="12">
        <f t="shared" si="0"/>
        <v>14167899</v>
      </c>
      <c r="G31" s="20">
        <f t="shared" si="1"/>
        <v>0.9818352600450033</v>
      </c>
    </row>
    <row r="32" spans="1:7" ht="14.25" customHeight="1">
      <c r="A32" s="21">
        <v>28</v>
      </c>
      <c r="B32" s="22" t="s">
        <v>36</v>
      </c>
      <c r="C32" s="23">
        <v>277550461</v>
      </c>
      <c r="D32" s="23">
        <v>273016986</v>
      </c>
      <c r="E32" s="24">
        <v>121641</v>
      </c>
      <c r="F32" s="25">
        <f t="shared" si="0"/>
        <v>4411834</v>
      </c>
      <c r="G32" s="26">
        <f t="shared" si="1"/>
        <v>0.9836661233288314</v>
      </c>
    </row>
    <row r="33" spans="1:7" ht="14.25" customHeight="1">
      <c r="A33" s="8">
        <v>29</v>
      </c>
      <c r="B33" s="9" t="s">
        <v>37</v>
      </c>
      <c r="C33" s="10">
        <v>42235578</v>
      </c>
      <c r="D33" s="10">
        <v>41142640</v>
      </c>
      <c r="E33" s="11">
        <v>55020</v>
      </c>
      <c r="F33" s="12">
        <f t="shared" si="0"/>
        <v>1037918</v>
      </c>
      <c r="G33" s="20">
        <f t="shared" si="1"/>
        <v>0.9741228118151952</v>
      </c>
    </row>
    <row r="34" spans="1:7" ht="14.25" customHeight="1">
      <c r="A34" s="33">
        <v>30</v>
      </c>
      <c r="B34" s="34" t="s">
        <v>38</v>
      </c>
      <c r="C34" s="35">
        <v>39090941</v>
      </c>
      <c r="D34" s="35">
        <v>38430170</v>
      </c>
      <c r="E34" s="36">
        <v>25388</v>
      </c>
      <c r="F34" s="37">
        <f t="shared" si="0"/>
        <v>635383</v>
      </c>
      <c r="G34" s="38">
        <f t="shared" si="1"/>
        <v>0.98309656961187</v>
      </c>
    </row>
    <row r="35" spans="1:7" ht="14.25" customHeight="1">
      <c r="A35" s="8">
        <v>31</v>
      </c>
      <c r="B35" s="9" t="s">
        <v>39</v>
      </c>
      <c r="C35" s="10">
        <v>24481746</v>
      </c>
      <c r="D35" s="10">
        <v>24038107</v>
      </c>
      <c r="E35" s="11">
        <v>22658</v>
      </c>
      <c r="F35" s="12">
        <f t="shared" si="0"/>
        <v>420981</v>
      </c>
      <c r="G35" s="13">
        <f t="shared" si="1"/>
        <v>0.9818787842991263</v>
      </c>
    </row>
    <row r="36" spans="1:7" ht="14.25" customHeight="1">
      <c r="A36" s="14">
        <v>32</v>
      </c>
      <c r="B36" s="15" t="s">
        <v>40</v>
      </c>
      <c r="C36" s="16">
        <v>30543916</v>
      </c>
      <c r="D36" s="16">
        <v>30297936</v>
      </c>
      <c r="E36" s="17">
        <v>15992</v>
      </c>
      <c r="F36" s="18">
        <f t="shared" si="0"/>
        <v>229988</v>
      </c>
      <c r="G36" s="19">
        <f t="shared" si="1"/>
        <v>0.9919466776951587</v>
      </c>
    </row>
    <row r="37" spans="1:7" ht="14.25" customHeight="1">
      <c r="A37" s="8">
        <v>33</v>
      </c>
      <c r="B37" s="9" t="s">
        <v>41</v>
      </c>
      <c r="C37" s="10">
        <v>103121113</v>
      </c>
      <c r="D37" s="10">
        <v>101729643</v>
      </c>
      <c r="E37" s="11">
        <v>86704</v>
      </c>
      <c r="F37" s="12">
        <f t="shared" si="0"/>
        <v>1304766</v>
      </c>
      <c r="G37" s="20">
        <f t="shared" si="1"/>
        <v>0.9865064489751968</v>
      </c>
    </row>
    <row r="38" spans="1:7" ht="14.25" customHeight="1">
      <c r="A38" s="21">
        <v>34</v>
      </c>
      <c r="B38" s="22" t="s">
        <v>42</v>
      </c>
      <c r="C38" s="23">
        <v>181480341</v>
      </c>
      <c r="D38" s="23">
        <v>178475287</v>
      </c>
      <c r="E38" s="24">
        <v>54848</v>
      </c>
      <c r="F38" s="25">
        <f t="shared" si="0"/>
        <v>2950206</v>
      </c>
      <c r="G38" s="26">
        <f t="shared" si="1"/>
        <v>0.9834414351249208</v>
      </c>
    </row>
    <row r="39" spans="1:7" ht="14.25" customHeight="1">
      <c r="A39" s="27">
        <v>35</v>
      </c>
      <c r="B39" s="28" t="s">
        <v>43</v>
      </c>
      <c r="C39" s="29">
        <v>71398863</v>
      </c>
      <c r="D39" s="29">
        <v>70662641</v>
      </c>
      <c r="E39" s="30">
        <v>18701</v>
      </c>
      <c r="F39" s="31">
        <f t="shared" si="0"/>
        <v>717521</v>
      </c>
      <c r="G39" s="32">
        <f t="shared" si="1"/>
        <v>0.9896886033045093</v>
      </c>
    </row>
    <row r="40" spans="1:7" ht="14.25" customHeight="1">
      <c r="A40" s="21">
        <v>36</v>
      </c>
      <c r="B40" s="22" t="s">
        <v>44</v>
      </c>
      <c r="C40" s="23">
        <v>33330988</v>
      </c>
      <c r="D40" s="23">
        <v>32987322</v>
      </c>
      <c r="E40" s="24">
        <v>8964</v>
      </c>
      <c r="F40" s="25">
        <f t="shared" si="0"/>
        <v>334702</v>
      </c>
      <c r="G40" s="26">
        <f t="shared" si="1"/>
        <v>0.9896892945387638</v>
      </c>
    </row>
    <row r="41" spans="1:7" ht="14.25" customHeight="1">
      <c r="A41" s="8">
        <v>37</v>
      </c>
      <c r="B41" s="9" t="s">
        <v>45</v>
      </c>
      <c r="C41" s="10">
        <v>55543342</v>
      </c>
      <c r="D41" s="10">
        <v>54964121</v>
      </c>
      <c r="E41" s="11">
        <v>4973</v>
      </c>
      <c r="F41" s="12">
        <f t="shared" si="0"/>
        <v>574248</v>
      </c>
      <c r="G41" s="20">
        <f t="shared" si="1"/>
        <v>0.9895717294072798</v>
      </c>
    </row>
    <row r="42" spans="1:7" ht="14.25" customHeight="1">
      <c r="A42" s="21">
        <v>38</v>
      </c>
      <c r="B42" s="22" t="s">
        <v>46</v>
      </c>
      <c r="C42" s="23">
        <v>67669240</v>
      </c>
      <c r="D42" s="23">
        <v>67024657</v>
      </c>
      <c r="E42" s="24">
        <v>31452</v>
      </c>
      <c r="F42" s="25">
        <f t="shared" si="0"/>
        <v>613131</v>
      </c>
      <c r="G42" s="26">
        <f t="shared" si="1"/>
        <v>0.9904745051074905</v>
      </c>
    </row>
    <row r="43" spans="1:7" ht="14.25" customHeight="1">
      <c r="A43" s="8">
        <v>39</v>
      </c>
      <c r="B43" s="9" t="s">
        <v>47</v>
      </c>
      <c r="C43" s="10">
        <v>29717405</v>
      </c>
      <c r="D43" s="10">
        <v>29150832</v>
      </c>
      <c r="E43" s="11">
        <v>1483</v>
      </c>
      <c r="F43" s="12">
        <f t="shared" si="0"/>
        <v>565090</v>
      </c>
      <c r="G43" s="20">
        <f t="shared" si="1"/>
        <v>0.9809346408274882</v>
      </c>
    </row>
    <row r="44" spans="1:7" ht="14.25" customHeight="1">
      <c r="A44" s="33">
        <v>40</v>
      </c>
      <c r="B44" s="34" t="s">
        <v>48</v>
      </c>
      <c r="C44" s="35">
        <v>284816596</v>
      </c>
      <c r="D44" s="35">
        <v>279897461</v>
      </c>
      <c r="E44" s="36">
        <v>206834</v>
      </c>
      <c r="F44" s="37">
        <f t="shared" si="0"/>
        <v>4712301</v>
      </c>
      <c r="G44" s="38">
        <f t="shared" si="1"/>
        <v>0.9827287627579118</v>
      </c>
    </row>
    <row r="45" spans="1:7" ht="14.25" customHeight="1">
      <c r="A45" s="8">
        <v>41</v>
      </c>
      <c r="B45" s="9" t="s">
        <v>49</v>
      </c>
      <c r="C45" s="10">
        <v>34497740</v>
      </c>
      <c r="D45" s="10">
        <v>34105714</v>
      </c>
      <c r="E45" s="11">
        <v>3880</v>
      </c>
      <c r="F45" s="12">
        <f t="shared" si="0"/>
        <v>388146</v>
      </c>
      <c r="G45" s="13">
        <f t="shared" si="1"/>
        <v>0.98863618312388</v>
      </c>
    </row>
    <row r="46" spans="1:7" ht="14.25" customHeight="1">
      <c r="A46" s="14">
        <v>42</v>
      </c>
      <c r="B46" s="15" t="s">
        <v>50</v>
      </c>
      <c r="C46" s="16">
        <v>55132189</v>
      </c>
      <c r="D46" s="16">
        <v>54212171</v>
      </c>
      <c r="E46" s="17">
        <v>33385</v>
      </c>
      <c r="F46" s="18">
        <f t="shared" si="0"/>
        <v>886633</v>
      </c>
      <c r="G46" s="19">
        <f t="shared" si="1"/>
        <v>0.9833125073267089</v>
      </c>
    </row>
    <row r="47" spans="1:7" ht="14.25" customHeight="1">
      <c r="A47" s="8">
        <v>43</v>
      </c>
      <c r="B47" s="9" t="s">
        <v>51</v>
      </c>
      <c r="C47" s="10">
        <v>77725812</v>
      </c>
      <c r="D47" s="10">
        <v>76435128</v>
      </c>
      <c r="E47" s="11">
        <v>16816</v>
      </c>
      <c r="F47" s="12">
        <f t="shared" si="0"/>
        <v>1273868</v>
      </c>
      <c r="G47" s="20">
        <f t="shared" si="1"/>
        <v>0.9833943967031183</v>
      </c>
    </row>
    <row r="48" spans="1:7" ht="14.25" customHeight="1">
      <c r="A48" s="21">
        <v>44</v>
      </c>
      <c r="B48" s="22" t="s">
        <v>52</v>
      </c>
      <c r="C48" s="23">
        <v>51721046</v>
      </c>
      <c r="D48" s="23">
        <v>50372693</v>
      </c>
      <c r="E48" s="24">
        <v>14275</v>
      </c>
      <c r="F48" s="25">
        <f t="shared" si="0"/>
        <v>1334078</v>
      </c>
      <c r="G48" s="26">
        <f t="shared" si="1"/>
        <v>0.9739302836218742</v>
      </c>
    </row>
    <row r="49" spans="1:7" ht="14.25" customHeight="1">
      <c r="A49" s="27">
        <v>45</v>
      </c>
      <c r="B49" s="28" t="s">
        <v>53</v>
      </c>
      <c r="C49" s="29">
        <v>41653338</v>
      </c>
      <c r="D49" s="29">
        <v>41097025</v>
      </c>
      <c r="E49" s="30">
        <v>32861</v>
      </c>
      <c r="F49" s="31">
        <f t="shared" si="0"/>
        <v>523452</v>
      </c>
      <c r="G49" s="32">
        <f t="shared" si="1"/>
        <v>0.9866442156448542</v>
      </c>
    </row>
    <row r="50" spans="1:7" ht="14.25" customHeight="1">
      <c r="A50" s="21">
        <v>46</v>
      </c>
      <c r="B50" s="22" t="s">
        <v>54</v>
      </c>
      <c r="C50" s="23">
        <v>66069795</v>
      </c>
      <c r="D50" s="23">
        <v>64996444</v>
      </c>
      <c r="E50" s="24">
        <v>2737</v>
      </c>
      <c r="F50" s="25">
        <f t="shared" si="0"/>
        <v>1070614</v>
      </c>
      <c r="G50" s="26">
        <f t="shared" si="1"/>
        <v>0.9837542859032634</v>
      </c>
    </row>
    <row r="51" spans="1:7" ht="14.25" customHeight="1">
      <c r="A51" s="27">
        <v>47</v>
      </c>
      <c r="B51" s="28" t="s">
        <v>55</v>
      </c>
      <c r="C51" s="29">
        <v>47959886</v>
      </c>
      <c r="D51" s="29">
        <v>47251594</v>
      </c>
      <c r="E51" s="30">
        <v>14743</v>
      </c>
      <c r="F51" s="31">
        <f t="shared" si="0"/>
        <v>693549</v>
      </c>
      <c r="G51" s="32">
        <f t="shared" si="1"/>
        <v>0.985231574570465</v>
      </c>
    </row>
    <row r="52" spans="1:7" ht="14.25" customHeight="1">
      <c r="A52" s="39" t="s">
        <v>56</v>
      </c>
      <c r="B52" s="40"/>
      <c r="C52" s="41">
        <f>SUM(C5:C51)</f>
        <v>8739826726</v>
      </c>
      <c r="D52" s="41">
        <f>SUM(D5:D51)</f>
        <v>8619140451</v>
      </c>
      <c r="E52" s="41">
        <f>SUM(E5:E51)</f>
        <v>4686496</v>
      </c>
      <c r="F52" s="41">
        <f>SUM(F5:F51)</f>
        <v>115999779</v>
      </c>
      <c r="G52" s="42">
        <f t="shared" si="1"/>
        <v>0.9861912279518115</v>
      </c>
    </row>
    <row r="53" spans="1:7" ht="13.5">
      <c r="A53" s="43" t="s">
        <v>57</v>
      </c>
      <c r="B53" s="44" t="s">
        <v>58</v>
      </c>
      <c r="C53" s="45"/>
      <c r="D53" s="45"/>
      <c r="E53" s="45"/>
      <c r="F53" s="45"/>
      <c r="G53" s="45"/>
    </row>
    <row r="54" spans="2:7" ht="13.5">
      <c r="B54" s="46"/>
      <c r="C54" s="46"/>
      <c r="D54" s="46"/>
      <c r="E54" s="46"/>
      <c r="F54" s="46"/>
      <c r="G54" s="46"/>
    </row>
  </sheetData>
  <sheetProtection/>
  <mergeCells count="3">
    <mergeCell ref="A4:B4"/>
    <mergeCell ref="A52:B52"/>
    <mergeCell ref="B53:G54"/>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2011-10-07T04:03:48Z</dcterms:created>
  <dcterms:modified xsi:type="dcterms:W3CDTF">2011-10-07T04:04:13Z</dcterms:modified>
  <cp:category/>
  <cp:version/>
  <cp:contentType/>
  <cp:contentStatus/>
</cp:coreProperties>
</file>