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３）" sheetId="1" r:id="rId1"/>
  </sheets>
  <definedNames/>
  <calcPr fullCalcOnLoad="1"/>
</workbook>
</file>

<file path=xl/sharedStrings.xml><?xml version="1.0" encoding="utf-8"?>
<sst xmlns="http://schemas.openxmlformats.org/spreadsheetml/2006/main" count="57" uniqueCount="57">
  <si>
    <t>Ⅱ－(3)　都道府県別雇用保険適用状況</t>
  </si>
  <si>
    <t>平成20年度末</t>
  </si>
  <si>
    <t>適 用 事 業 場 数</t>
  </si>
  <si>
    <t>委　託　率</t>
  </si>
  <si>
    <t>個　別</t>
  </si>
  <si>
    <t>委　託</t>
  </si>
  <si>
    <t>合　計</t>
  </si>
  <si>
    <t>委託÷合計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</si>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</sst>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4">
    <font>
      <sz val="11"/>
      <name val="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ゴシック"/>
      <family val="3"/>
    </font>
    <font>
      <sz val="6"/>
      <name val="明朝"/>
      <family val="1"/>
    </font>
    <font>
      <sz val="6"/>
      <name val="ＭＳ Ｐ明朝"/>
      <family val="1"/>
    </font>
    <font>
      <b/>
      <sz val="14"/>
      <name val="明朝"/>
      <family val="1"/>
    </font>
    <font>
      <b/>
      <sz val="14"/>
      <name val="ＭＳ ゴシック"/>
      <family val="3"/>
    </font>
    <font>
      <sz val="11"/>
      <name val="ＭＳ Ｐゴシック"/>
      <family val="3"/>
    </font>
    <font>
      <sz val="9"/>
      <name val="ＭＳ ゴシック"/>
      <family val="3"/>
    </font>
    <font>
      <b/>
      <sz val="10"/>
      <name val="ＭＳ ゴシック"/>
      <family val="3"/>
    </font>
    <font>
      <b/>
      <sz val="8"/>
      <name val="ＭＳ ゴシック"/>
      <family val="3"/>
    </font>
    <font>
      <sz val="9"/>
      <color indexed="8"/>
      <name val="ｺﾞｼｯｸ"/>
      <family val="3"/>
    </font>
    <font>
      <sz val="9"/>
      <name val="ｺﾞｼｯｸ"/>
      <family val="3"/>
    </font>
    <font>
      <sz val="9"/>
      <color indexed="8"/>
      <name val="明朝"/>
      <family val="1"/>
    </font>
    <font>
      <sz val="9"/>
      <name val="ＭＳ Ｐゴシック"/>
      <family val="3"/>
    </font>
    <font>
      <sz val="11"/>
      <name val="ＭＳ 明朝"/>
      <family val="1"/>
    </font>
    <font>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9"/>
      <color theme="1"/>
      <name val="ｺﾞｼｯｸ"/>
      <family val="3"/>
    </font>
    <font>
      <sz val="9"/>
      <color theme="1"/>
      <name val="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top/>
      <bottom/>
    </border>
    <border>
      <left style="thin"/>
      <right style="thin">
        <color indexed="55"/>
      </right>
      <top/>
      <bottom/>
    </border>
    <border>
      <left style="thin"/>
      <right style="medium"/>
      <top/>
      <bottom/>
    </border>
    <border>
      <left style="medium"/>
      <right/>
      <top/>
      <bottom style="thin"/>
    </border>
    <border>
      <left/>
      <right/>
      <top/>
      <bottom style="thin"/>
    </border>
    <border>
      <left style="thin"/>
      <right style="thin">
        <color indexed="55"/>
      </right>
      <top/>
      <bottom style="thin"/>
    </border>
    <border>
      <left style="thin"/>
      <right style="medium"/>
      <top/>
      <bottom style="thin"/>
    </border>
    <border>
      <left style="medium"/>
      <right style="thin">
        <color indexed="55"/>
      </right>
      <top/>
      <bottom style="dotted"/>
    </border>
    <border>
      <left style="thin"/>
      <right style="thin">
        <color indexed="55"/>
      </right>
      <top>
        <color indexed="63"/>
      </top>
      <bottom style="dotted"/>
    </border>
    <border>
      <left style="thin"/>
      <right>
        <color indexed="63"/>
      </right>
      <top>
        <color indexed="63"/>
      </top>
      <bottom style="dotted"/>
    </border>
    <border>
      <left style="thin"/>
      <right style="medium"/>
      <top/>
      <bottom style="dotted"/>
    </border>
    <border>
      <left style="medium"/>
      <right style="thin">
        <color indexed="55"/>
      </right>
      <top style="dotted"/>
      <bottom style="thin"/>
    </border>
    <border>
      <left style="thin"/>
      <right style="thin">
        <color indexed="55"/>
      </right>
      <top style="dotted"/>
      <bottom style="thin"/>
    </border>
    <border>
      <left style="thin"/>
      <right>
        <color indexed="63"/>
      </right>
      <top style="dotted"/>
      <bottom style="thin"/>
    </border>
    <border>
      <left style="thin"/>
      <right style="medium"/>
      <top style="dotted"/>
      <bottom style="thin"/>
    </border>
    <border>
      <left style="medium"/>
      <right style="thin"/>
      <top style="thin"/>
      <bottom style="dotted"/>
    </border>
    <border>
      <left style="medium"/>
      <right style="thin">
        <color indexed="55"/>
      </right>
      <top>
        <color indexed="63"/>
      </top>
      <bottom style="double"/>
    </border>
    <border>
      <left style="thin"/>
      <right>
        <color indexed="63"/>
      </right>
      <top>
        <color indexed="63"/>
      </top>
      <bottom style="double"/>
    </border>
    <border>
      <left style="thin"/>
      <right style="thin"/>
      <top>
        <color indexed="63"/>
      </top>
      <bottom style="double"/>
    </border>
    <border>
      <left style="medium"/>
      <right/>
      <top style="double"/>
      <bottom style="medium"/>
    </border>
    <border>
      <left/>
      <right style="thin"/>
      <top style="double"/>
      <bottom style="medium"/>
    </border>
    <border>
      <left style="thin"/>
      <right style="thin">
        <color indexed="55"/>
      </right>
      <top style="thin">
        <color indexed="23"/>
      </top>
      <bottom style="medium"/>
    </border>
    <border>
      <left style="thin"/>
      <right style="thin">
        <color indexed="55"/>
      </right>
      <top style="double">
        <color indexed="55"/>
      </top>
      <bottom style="medium"/>
    </border>
    <border>
      <left style="thin"/>
      <right style="medium"/>
      <top style="double"/>
      <bottom style="medium"/>
    </border>
  </borders>
  <cellStyleXfs count="66">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38" fontId="0" fillId="0" borderId="0" applyFont="0" applyFill="0" applyBorder="0" applyAlignment="0" applyProtection="0"/>
    <xf numFmtId="38" fontId="23" fillId="0" borderId="0" applyFont="0" applyFill="0" applyBorder="0" applyAlignment="0" applyProtection="0"/>
    <xf numFmtId="38" fontId="3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23" fillId="0" borderId="0">
      <alignment/>
      <protection/>
    </xf>
    <xf numFmtId="0" fontId="31" fillId="0" borderId="0">
      <alignment/>
      <protection/>
    </xf>
    <xf numFmtId="0" fontId="49" fillId="32" borderId="0" applyNumberFormat="0" applyBorder="0" applyAlignment="0" applyProtection="0"/>
  </cellStyleXfs>
  <cellXfs count="56">
    <xf numFmtId="0" fontId="0" fillId="0" borderId="0" xfId="0" applyAlignment="1">
      <alignment/>
    </xf>
    <xf numFmtId="3" fontId="18" fillId="0" borderId="0" xfId="0" applyNumberFormat="1" applyFont="1" applyFill="1" applyBorder="1" applyAlignment="1">
      <alignment horizontal="left"/>
    </xf>
    <xf numFmtId="0" fontId="21" fillId="0" borderId="0" xfId="0" applyFont="1" applyFill="1" applyAlignment="1">
      <alignment/>
    </xf>
    <xf numFmtId="3" fontId="22" fillId="0" borderId="0" xfId="0" applyNumberFormat="1" applyFont="1" applyFill="1" applyBorder="1" applyAlignment="1">
      <alignment horizontal="center"/>
    </xf>
    <xf numFmtId="3" fontId="50" fillId="0" borderId="0" xfId="0" applyNumberFormat="1" applyFont="1" applyFill="1" applyBorder="1" applyAlignment="1">
      <alignment/>
    </xf>
    <xf numFmtId="3" fontId="0" fillId="0" borderId="0" xfId="0" applyNumberFormat="1" applyFill="1" applyBorder="1" applyAlignment="1">
      <alignment/>
    </xf>
    <xf numFmtId="3" fontId="24" fillId="0" borderId="0" xfId="0" applyNumberFormat="1" applyFont="1" applyFill="1" applyBorder="1" applyAlignment="1">
      <alignment horizontal="right"/>
    </xf>
    <xf numFmtId="0" fontId="0" fillId="0" borderId="0" xfId="0" applyFill="1" applyBorder="1" applyAlignment="1">
      <alignment/>
    </xf>
    <xf numFmtId="3" fontId="0" fillId="0" borderId="10" xfId="0" applyNumberFormat="1" applyFill="1" applyBorder="1" applyAlignment="1">
      <alignment/>
    </xf>
    <xf numFmtId="3" fontId="0" fillId="0" borderId="11" xfId="0" applyNumberFormat="1" applyFill="1" applyBorder="1" applyAlignment="1">
      <alignment/>
    </xf>
    <xf numFmtId="3" fontId="25" fillId="0" borderId="12" xfId="0" applyNumberFormat="1" applyFont="1" applyFill="1" applyBorder="1" applyAlignment="1">
      <alignment horizontal="center" vertical="center"/>
    </xf>
    <xf numFmtId="3" fontId="25" fillId="0" borderId="13" xfId="0" applyNumberFormat="1" applyFont="1" applyFill="1" applyBorder="1" applyAlignment="1">
      <alignment horizontal="center" vertical="center"/>
    </xf>
    <xf numFmtId="3" fontId="25" fillId="0" borderId="14" xfId="0" applyNumberFormat="1" applyFont="1" applyFill="1" applyBorder="1" applyAlignment="1">
      <alignment horizontal="center" vertical="center"/>
    </xf>
    <xf numFmtId="3" fontId="26" fillId="0" borderId="15" xfId="0" applyNumberFormat="1" applyFont="1" applyFill="1" applyBorder="1" applyAlignment="1">
      <alignment vertical="center"/>
    </xf>
    <xf numFmtId="0" fontId="0" fillId="0" borderId="0" xfId="0" applyFill="1" applyAlignment="1">
      <alignment/>
    </xf>
    <xf numFmtId="3" fontId="0" fillId="0" borderId="16" xfId="0" applyNumberFormat="1" applyFill="1" applyBorder="1" applyAlignment="1">
      <alignment/>
    </xf>
    <xf numFmtId="3" fontId="26" fillId="0" borderId="17" xfId="0" applyNumberFormat="1" applyFont="1" applyFill="1" applyBorder="1" applyAlignment="1">
      <alignment vertical="center"/>
    </xf>
    <xf numFmtId="3" fontId="26" fillId="0" borderId="18" xfId="0" applyNumberFormat="1" applyFont="1" applyFill="1" applyBorder="1" applyAlignment="1">
      <alignment horizontal="center" vertical="center"/>
    </xf>
    <xf numFmtId="3" fontId="26" fillId="0" borderId="17" xfId="0" applyNumberFormat="1" applyFont="1" applyFill="1" applyBorder="1" applyAlignment="1">
      <alignment horizontal="center" vertical="center"/>
    </xf>
    <xf numFmtId="3" fontId="26" fillId="0" borderId="18" xfId="0" applyNumberFormat="1" applyFont="1" applyFill="1" applyBorder="1" applyAlignment="1">
      <alignment/>
    </xf>
    <xf numFmtId="3" fontId="0" fillId="0" borderId="19" xfId="0" applyNumberFormat="1" applyFill="1" applyBorder="1" applyAlignment="1">
      <alignment/>
    </xf>
    <xf numFmtId="3" fontId="0" fillId="0" borderId="20" xfId="0" applyNumberFormat="1" applyFill="1" applyBorder="1" applyAlignment="1">
      <alignment/>
    </xf>
    <xf numFmtId="3" fontId="26" fillId="0" borderId="21" xfId="0" applyNumberFormat="1" applyFont="1" applyFill="1" applyBorder="1" applyAlignment="1">
      <alignment vertical="center"/>
    </xf>
    <xf numFmtId="3" fontId="26" fillId="0" borderId="22" xfId="0" applyNumberFormat="1" applyFont="1" applyFill="1" applyBorder="1" applyAlignment="1">
      <alignment horizontal="center" vertical="center"/>
    </xf>
    <xf numFmtId="3" fontId="51" fillId="33" borderId="23" xfId="0" applyNumberFormat="1" applyFont="1" applyFill="1" applyBorder="1" applyAlignment="1">
      <alignment horizontal="center" vertical="center"/>
    </xf>
    <xf numFmtId="3" fontId="28" fillId="33" borderId="24" xfId="0" applyNumberFormat="1" applyFont="1" applyFill="1" applyBorder="1" applyAlignment="1">
      <alignment horizontal="center" vertical="center"/>
    </xf>
    <xf numFmtId="3" fontId="52" fillId="33" borderId="25" xfId="0" applyNumberFormat="1" applyFont="1" applyFill="1" applyBorder="1" applyAlignment="1">
      <alignment vertical="center"/>
    </xf>
    <xf numFmtId="176" fontId="52" fillId="33" borderId="26" xfId="42" applyNumberFormat="1" applyFont="1" applyFill="1" applyBorder="1" applyAlignment="1">
      <alignment vertical="center"/>
    </xf>
    <xf numFmtId="3" fontId="51" fillId="0" borderId="23" xfId="0" applyNumberFormat="1" applyFont="1" applyFill="1" applyBorder="1" applyAlignment="1">
      <alignment horizontal="center" vertical="center"/>
    </xf>
    <xf numFmtId="3" fontId="28" fillId="0" borderId="24" xfId="0" applyNumberFormat="1" applyFont="1" applyFill="1" applyBorder="1" applyAlignment="1">
      <alignment horizontal="center" vertical="center"/>
    </xf>
    <xf numFmtId="3" fontId="52" fillId="0" borderId="25" xfId="0" applyNumberFormat="1" applyFont="1" applyFill="1" applyBorder="1" applyAlignment="1">
      <alignment vertical="center"/>
    </xf>
    <xf numFmtId="176" fontId="52" fillId="0" borderId="26" xfId="42" applyNumberFormat="1" applyFont="1" applyFill="1" applyBorder="1" applyAlignment="1">
      <alignment vertical="center"/>
    </xf>
    <xf numFmtId="3" fontId="51" fillId="33" borderId="27" xfId="0" applyNumberFormat="1" applyFont="1" applyFill="1" applyBorder="1" applyAlignment="1">
      <alignment horizontal="center" vertical="center"/>
    </xf>
    <xf numFmtId="3" fontId="28" fillId="33" borderId="28" xfId="0" applyNumberFormat="1" applyFont="1" applyFill="1" applyBorder="1" applyAlignment="1">
      <alignment horizontal="center" vertical="center"/>
    </xf>
    <xf numFmtId="3" fontId="52" fillId="33" borderId="29" xfId="0" applyNumberFormat="1" applyFont="1" applyFill="1" applyBorder="1" applyAlignment="1">
      <alignment vertical="center"/>
    </xf>
    <xf numFmtId="176" fontId="52" fillId="33" borderId="30" xfId="42" applyNumberFormat="1" applyFont="1" applyFill="1" applyBorder="1" applyAlignment="1">
      <alignment vertical="center"/>
    </xf>
    <xf numFmtId="3" fontId="51" fillId="0" borderId="27" xfId="0" applyNumberFormat="1" applyFont="1" applyFill="1" applyBorder="1" applyAlignment="1">
      <alignment horizontal="center" vertical="center"/>
    </xf>
    <xf numFmtId="3" fontId="28" fillId="0" borderId="28" xfId="0" applyNumberFormat="1" applyFont="1" applyFill="1" applyBorder="1" applyAlignment="1">
      <alignment horizontal="center" vertical="center"/>
    </xf>
    <xf numFmtId="3" fontId="52" fillId="0" borderId="29" xfId="0" applyNumberFormat="1" applyFont="1" applyFill="1" applyBorder="1" applyAlignment="1">
      <alignment vertical="center"/>
    </xf>
    <xf numFmtId="176" fontId="52" fillId="0" borderId="30" xfId="42" applyNumberFormat="1" applyFont="1" applyFill="1" applyBorder="1" applyAlignment="1">
      <alignment vertical="center"/>
    </xf>
    <xf numFmtId="3" fontId="51" fillId="0" borderId="31" xfId="0" applyNumberFormat="1" applyFont="1" applyFill="1" applyBorder="1" applyAlignment="1">
      <alignment horizontal="center" vertical="center"/>
    </xf>
    <xf numFmtId="3" fontId="28" fillId="0" borderId="25" xfId="0" applyNumberFormat="1" applyFont="1" applyFill="1" applyBorder="1" applyAlignment="1">
      <alignment horizontal="center" vertical="center"/>
    </xf>
    <xf numFmtId="3" fontId="51" fillId="33" borderId="32" xfId="0" applyNumberFormat="1" applyFont="1" applyFill="1" applyBorder="1" applyAlignment="1">
      <alignment horizontal="center" vertical="center"/>
    </xf>
    <xf numFmtId="3" fontId="28" fillId="33" borderId="33" xfId="0" applyNumberFormat="1" applyFont="1" applyFill="1" applyBorder="1" applyAlignment="1">
      <alignment horizontal="center" vertical="center"/>
    </xf>
    <xf numFmtId="3" fontId="52" fillId="33" borderId="34" xfId="0" applyNumberFormat="1" applyFont="1" applyFill="1" applyBorder="1" applyAlignment="1">
      <alignment horizontal="right" vertical="center"/>
    </xf>
    <xf numFmtId="176" fontId="52" fillId="33" borderId="18" xfId="42" applyNumberFormat="1" applyFont="1" applyFill="1" applyBorder="1" applyAlignment="1">
      <alignment vertical="center"/>
    </xf>
    <xf numFmtId="3" fontId="28" fillId="0" borderId="35" xfId="0" applyNumberFormat="1" applyFont="1" applyFill="1" applyBorder="1" applyAlignment="1">
      <alignment horizontal="center"/>
    </xf>
    <xf numFmtId="3" fontId="28" fillId="0" borderId="36" xfId="0" applyNumberFormat="1" applyFont="1" applyFill="1" applyBorder="1" applyAlignment="1">
      <alignment horizontal="center"/>
    </xf>
    <xf numFmtId="3" fontId="52" fillId="0" borderId="37" xfId="0" applyNumberFormat="1" applyFont="1" applyFill="1" applyBorder="1" applyAlignment="1">
      <alignment vertical="center"/>
    </xf>
    <xf numFmtId="3" fontId="52" fillId="0" borderId="38" xfId="0" applyNumberFormat="1" applyFont="1" applyFill="1" applyBorder="1" applyAlignment="1">
      <alignment vertical="center"/>
    </xf>
    <xf numFmtId="176" fontId="52" fillId="0" borderId="39" xfId="42" applyNumberFormat="1" applyFont="1" applyFill="1" applyBorder="1" applyAlignment="1">
      <alignment vertical="center"/>
    </xf>
    <xf numFmtId="38" fontId="0" fillId="0" borderId="0" xfId="50" applyFont="1" applyFill="1" applyBorder="1" applyAlignment="1">
      <alignment/>
    </xf>
    <xf numFmtId="0" fontId="0" fillId="0" borderId="0" xfId="0" applyFont="1" applyFill="1" applyBorder="1" applyAlignment="1">
      <alignment/>
    </xf>
    <xf numFmtId="0" fontId="53" fillId="0" borderId="0" xfId="0" applyFont="1" applyFill="1" applyAlignment="1">
      <alignment vertical="top" wrapText="1"/>
    </xf>
    <xf numFmtId="0" fontId="0" fillId="0" borderId="0" xfId="0" applyFill="1" applyAlignment="1">
      <alignment wrapText="1"/>
    </xf>
    <xf numFmtId="0" fontId="0" fillId="0" borderId="0" xfId="0" applyFill="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7"/>
  <sheetViews>
    <sheetView showGridLines="0" tabSelected="1" zoomScalePageLayoutView="0" workbookViewId="0" topLeftCell="A1">
      <pane ySplit="7" topLeftCell="A8" activePane="bottomLeft" state="frozen"/>
      <selection pane="topLeft" activeCell="E2" sqref="E2"/>
      <selection pane="bottomLeft" activeCell="E50" sqref="E50"/>
    </sheetView>
  </sheetViews>
  <sheetFormatPr defaultColWidth="0" defaultRowHeight="0" customHeight="1" zeroHeight="1"/>
  <cols>
    <col min="1" max="1" width="3.69921875" style="14" customWidth="1"/>
    <col min="2" max="5" width="12.19921875" style="14" customWidth="1"/>
    <col min="6" max="6" width="9.69921875" style="7" customWidth="1"/>
    <col min="7" max="7" width="9" style="14" customWidth="1"/>
    <col min="8" max="16384" width="0" style="14" hidden="1" customWidth="1"/>
  </cols>
  <sheetData>
    <row r="1" spans="1:7" s="2" customFormat="1" ht="17.25">
      <c r="A1" s="1" t="s">
        <v>0</v>
      </c>
      <c r="B1" s="1"/>
      <c r="C1" s="1"/>
      <c r="D1" s="1"/>
      <c r="E1" s="1"/>
      <c r="F1" s="1"/>
      <c r="G1" s="1"/>
    </row>
    <row r="2" spans="1:7" s="2" customFormat="1" ht="17.25">
      <c r="A2" s="3"/>
      <c r="B2" s="3"/>
      <c r="C2" s="3"/>
      <c r="D2" s="3"/>
      <c r="E2" s="3"/>
      <c r="F2" s="3"/>
      <c r="G2" s="3"/>
    </row>
    <row r="3" spans="1:7" s="7" customFormat="1" ht="15" customHeight="1" thickBot="1">
      <c r="A3" s="4" t="s">
        <v>1</v>
      </c>
      <c r="B3" s="5"/>
      <c r="C3" s="5"/>
      <c r="D3" s="5"/>
      <c r="E3" s="5"/>
      <c r="F3" s="5"/>
      <c r="G3" s="6"/>
    </row>
    <row r="4" spans="1:6" ht="15" customHeight="1">
      <c r="A4" s="8"/>
      <c r="B4" s="9"/>
      <c r="C4" s="10" t="s">
        <v>2</v>
      </c>
      <c r="D4" s="11"/>
      <c r="E4" s="12"/>
      <c r="F4" s="13"/>
    </row>
    <row r="5" spans="1:6" ht="15" customHeight="1">
      <c r="A5" s="15"/>
      <c r="B5" s="5"/>
      <c r="C5" s="16"/>
      <c r="D5" s="16"/>
      <c r="E5" s="16"/>
      <c r="F5" s="17" t="s">
        <v>3</v>
      </c>
    </row>
    <row r="6" spans="1:6" ht="15" customHeight="1">
      <c r="A6" s="15"/>
      <c r="B6" s="5"/>
      <c r="C6" s="18" t="s">
        <v>4</v>
      </c>
      <c r="D6" s="18" t="s">
        <v>5</v>
      </c>
      <c r="E6" s="18" t="s">
        <v>6</v>
      </c>
      <c r="F6" s="19"/>
    </row>
    <row r="7" spans="1:6" ht="15" customHeight="1">
      <c r="A7" s="20"/>
      <c r="B7" s="21"/>
      <c r="C7" s="22"/>
      <c r="D7" s="22"/>
      <c r="E7" s="22"/>
      <c r="F7" s="23" t="s">
        <v>7</v>
      </c>
    </row>
    <row r="8" spans="1:6" ht="15" customHeight="1">
      <c r="A8" s="24">
        <v>1</v>
      </c>
      <c r="B8" s="25" t="s">
        <v>8</v>
      </c>
      <c r="C8" s="26">
        <v>61706</v>
      </c>
      <c r="D8" s="26">
        <v>35842</v>
      </c>
      <c r="E8" s="26">
        <f aca="true" t="shared" si="0" ref="E8:E54">C8+D8</f>
        <v>97548</v>
      </c>
      <c r="F8" s="27">
        <f aca="true" t="shared" si="1" ref="F8:F55">D8/E8</f>
        <v>0.3674293681059581</v>
      </c>
    </row>
    <row r="9" spans="1:6" ht="15" customHeight="1">
      <c r="A9" s="28">
        <f aca="true" t="shared" si="2" ref="A9:A54">(A8+1)</f>
        <v>2</v>
      </c>
      <c r="B9" s="29" t="s">
        <v>9</v>
      </c>
      <c r="C9" s="30">
        <v>15961</v>
      </c>
      <c r="D9" s="30">
        <v>9091</v>
      </c>
      <c r="E9" s="30">
        <f t="shared" si="0"/>
        <v>25052</v>
      </c>
      <c r="F9" s="31">
        <f t="shared" si="1"/>
        <v>0.36288519878652403</v>
      </c>
    </row>
    <row r="10" spans="1:6" ht="15" customHeight="1">
      <c r="A10" s="24">
        <f t="shared" si="2"/>
        <v>3</v>
      </c>
      <c r="B10" s="25" t="s">
        <v>10</v>
      </c>
      <c r="C10" s="26">
        <v>12231</v>
      </c>
      <c r="D10" s="26">
        <v>10067</v>
      </c>
      <c r="E10" s="26">
        <f t="shared" si="0"/>
        <v>22298</v>
      </c>
      <c r="F10" s="27">
        <f t="shared" si="1"/>
        <v>0.451475468651897</v>
      </c>
    </row>
    <row r="11" spans="1:6" ht="15" customHeight="1">
      <c r="A11" s="28">
        <f t="shared" si="2"/>
        <v>4</v>
      </c>
      <c r="B11" s="29" t="s">
        <v>11</v>
      </c>
      <c r="C11" s="30">
        <v>22504</v>
      </c>
      <c r="D11" s="30">
        <v>10057</v>
      </c>
      <c r="E11" s="30">
        <f t="shared" si="0"/>
        <v>32561</v>
      </c>
      <c r="F11" s="31">
        <f t="shared" si="1"/>
        <v>0.30886643530604097</v>
      </c>
    </row>
    <row r="12" spans="1:6" ht="15" customHeight="1">
      <c r="A12" s="32">
        <f t="shared" si="2"/>
        <v>5</v>
      </c>
      <c r="B12" s="33" t="s">
        <v>12</v>
      </c>
      <c r="C12" s="34">
        <v>12628</v>
      </c>
      <c r="D12" s="34">
        <v>6185</v>
      </c>
      <c r="E12" s="34">
        <f t="shared" si="0"/>
        <v>18813</v>
      </c>
      <c r="F12" s="35">
        <f t="shared" si="1"/>
        <v>0.3287620262584383</v>
      </c>
    </row>
    <row r="13" spans="1:6" ht="15" customHeight="1">
      <c r="A13" s="28">
        <f t="shared" si="2"/>
        <v>6</v>
      </c>
      <c r="B13" s="29" t="s">
        <v>13</v>
      </c>
      <c r="C13" s="30">
        <v>12570</v>
      </c>
      <c r="D13" s="30">
        <v>7713</v>
      </c>
      <c r="E13" s="30">
        <f t="shared" si="0"/>
        <v>20283</v>
      </c>
      <c r="F13" s="31">
        <f t="shared" si="1"/>
        <v>0.3802691909480846</v>
      </c>
    </row>
    <row r="14" spans="1:6" ht="15" customHeight="1">
      <c r="A14" s="24">
        <f t="shared" si="2"/>
        <v>7</v>
      </c>
      <c r="B14" s="25" t="s">
        <v>14</v>
      </c>
      <c r="C14" s="26">
        <v>17428</v>
      </c>
      <c r="D14" s="26">
        <v>12737</v>
      </c>
      <c r="E14" s="26">
        <f t="shared" si="0"/>
        <v>30165</v>
      </c>
      <c r="F14" s="27">
        <f t="shared" si="1"/>
        <v>0.42224432289076747</v>
      </c>
    </row>
    <row r="15" spans="1:6" ht="15" customHeight="1">
      <c r="A15" s="28">
        <f t="shared" si="2"/>
        <v>8</v>
      </c>
      <c r="B15" s="29" t="s">
        <v>15</v>
      </c>
      <c r="C15" s="30">
        <v>20624</v>
      </c>
      <c r="D15" s="30">
        <v>15677</v>
      </c>
      <c r="E15" s="30">
        <f t="shared" si="0"/>
        <v>36301</v>
      </c>
      <c r="F15" s="31">
        <f t="shared" si="1"/>
        <v>0.43186138122916723</v>
      </c>
    </row>
    <row r="16" spans="1:6" ht="15" customHeight="1">
      <c r="A16" s="24">
        <f t="shared" si="2"/>
        <v>9</v>
      </c>
      <c r="B16" s="25" t="s">
        <v>16</v>
      </c>
      <c r="C16" s="26">
        <v>16226</v>
      </c>
      <c r="D16" s="26">
        <v>10714</v>
      </c>
      <c r="E16" s="26">
        <f t="shared" si="0"/>
        <v>26940</v>
      </c>
      <c r="F16" s="27">
        <f t="shared" si="1"/>
        <v>0.3976985894580549</v>
      </c>
    </row>
    <row r="17" spans="1:6" ht="15" customHeight="1">
      <c r="A17" s="36">
        <f t="shared" si="2"/>
        <v>10</v>
      </c>
      <c r="B17" s="37" t="s">
        <v>17</v>
      </c>
      <c r="C17" s="38">
        <v>15850</v>
      </c>
      <c r="D17" s="38">
        <v>12562</v>
      </c>
      <c r="E17" s="38">
        <f t="shared" si="0"/>
        <v>28412</v>
      </c>
      <c r="F17" s="39">
        <f t="shared" si="1"/>
        <v>0.44213712515838377</v>
      </c>
    </row>
    <row r="18" spans="1:6" ht="15" customHeight="1">
      <c r="A18" s="24">
        <f t="shared" si="2"/>
        <v>11</v>
      </c>
      <c r="B18" s="25" t="s">
        <v>18</v>
      </c>
      <c r="C18" s="26">
        <v>39759</v>
      </c>
      <c r="D18" s="26">
        <v>25403</v>
      </c>
      <c r="E18" s="26">
        <f t="shared" si="0"/>
        <v>65162</v>
      </c>
      <c r="F18" s="27">
        <f t="shared" si="1"/>
        <v>0.38984377397869924</v>
      </c>
    </row>
    <row r="19" spans="1:6" ht="15" customHeight="1">
      <c r="A19" s="28">
        <f t="shared" si="2"/>
        <v>12</v>
      </c>
      <c r="B19" s="29" t="s">
        <v>19</v>
      </c>
      <c r="C19" s="30">
        <v>34704</v>
      </c>
      <c r="D19" s="30">
        <v>19610</v>
      </c>
      <c r="E19" s="30">
        <f t="shared" si="0"/>
        <v>54314</v>
      </c>
      <c r="F19" s="31">
        <f t="shared" si="1"/>
        <v>0.36104871672128735</v>
      </c>
    </row>
    <row r="20" spans="1:6" ht="15" customHeight="1">
      <c r="A20" s="24">
        <f t="shared" si="2"/>
        <v>13</v>
      </c>
      <c r="B20" s="25" t="s">
        <v>20</v>
      </c>
      <c r="C20" s="26">
        <v>198869</v>
      </c>
      <c r="D20" s="26">
        <v>110541</v>
      </c>
      <c r="E20" s="26">
        <f t="shared" si="0"/>
        <v>309410</v>
      </c>
      <c r="F20" s="27">
        <f t="shared" si="1"/>
        <v>0.35726382469861995</v>
      </c>
    </row>
    <row r="21" spans="1:6" ht="15" customHeight="1">
      <c r="A21" s="28">
        <f t="shared" si="2"/>
        <v>14</v>
      </c>
      <c r="B21" s="29" t="s">
        <v>21</v>
      </c>
      <c r="C21" s="30">
        <v>66243</v>
      </c>
      <c r="D21" s="30">
        <v>26366</v>
      </c>
      <c r="E21" s="30">
        <f t="shared" si="0"/>
        <v>92609</v>
      </c>
      <c r="F21" s="31">
        <f t="shared" si="1"/>
        <v>0.28470235074344824</v>
      </c>
    </row>
    <row r="22" spans="1:6" ht="15" customHeight="1">
      <c r="A22" s="32">
        <f t="shared" si="2"/>
        <v>15</v>
      </c>
      <c r="B22" s="33" t="s">
        <v>22</v>
      </c>
      <c r="C22" s="34">
        <v>20366</v>
      </c>
      <c r="D22" s="34">
        <v>22133</v>
      </c>
      <c r="E22" s="34">
        <f t="shared" si="0"/>
        <v>42499</v>
      </c>
      <c r="F22" s="35">
        <f t="shared" si="1"/>
        <v>0.5207887244405751</v>
      </c>
    </row>
    <row r="23" spans="1:6" ht="15" customHeight="1">
      <c r="A23" s="28">
        <f t="shared" si="2"/>
        <v>16</v>
      </c>
      <c r="B23" s="29" t="s">
        <v>23</v>
      </c>
      <c r="C23" s="30">
        <v>10581</v>
      </c>
      <c r="D23" s="30">
        <v>8962</v>
      </c>
      <c r="E23" s="30">
        <f t="shared" si="0"/>
        <v>19543</v>
      </c>
      <c r="F23" s="31">
        <f t="shared" si="1"/>
        <v>0.4585785191628716</v>
      </c>
    </row>
    <row r="24" spans="1:6" ht="15" customHeight="1">
      <c r="A24" s="24">
        <f t="shared" si="2"/>
        <v>17</v>
      </c>
      <c r="B24" s="25" t="s">
        <v>24</v>
      </c>
      <c r="C24" s="26">
        <v>11244</v>
      </c>
      <c r="D24" s="26">
        <v>9696</v>
      </c>
      <c r="E24" s="26">
        <f t="shared" si="0"/>
        <v>20940</v>
      </c>
      <c r="F24" s="27">
        <f t="shared" si="1"/>
        <v>0.46303724928366763</v>
      </c>
    </row>
    <row r="25" spans="1:6" ht="15" customHeight="1">
      <c r="A25" s="28">
        <f t="shared" si="2"/>
        <v>18</v>
      </c>
      <c r="B25" s="29" t="s">
        <v>25</v>
      </c>
      <c r="C25" s="30">
        <v>9171</v>
      </c>
      <c r="D25" s="30">
        <v>7015</v>
      </c>
      <c r="E25" s="30">
        <f t="shared" si="0"/>
        <v>16186</v>
      </c>
      <c r="F25" s="31">
        <f t="shared" si="1"/>
        <v>0.43339923390584456</v>
      </c>
    </row>
    <row r="26" spans="1:6" ht="15" customHeight="1">
      <c r="A26" s="24">
        <f t="shared" si="2"/>
        <v>19</v>
      </c>
      <c r="B26" s="25" t="s">
        <v>26</v>
      </c>
      <c r="C26" s="26">
        <v>8189</v>
      </c>
      <c r="D26" s="26">
        <v>5065</v>
      </c>
      <c r="E26" s="26">
        <f t="shared" si="0"/>
        <v>13254</v>
      </c>
      <c r="F26" s="27">
        <f t="shared" si="1"/>
        <v>0.3821487852723706</v>
      </c>
    </row>
    <row r="27" spans="1:6" ht="15" customHeight="1">
      <c r="A27" s="36">
        <f t="shared" si="2"/>
        <v>20</v>
      </c>
      <c r="B27" s="37" t="s">
        <v>27</v>
      </c>
      <c r="C27" s="38">
        <v>17884</v>
      </c>
      <c r="D27" s="38">
        <v>20245</v>
      </c>
      <c r="E27" s="38">
        <f t="shared" si="0"/>
        <v>38129</v>
      </c>
      <c r="F27" s="39">
        <f t="shared" si="1"/>
        <v>0.530960686091951</v>
      </c>
    </row>
    <row r="28" spans="1:6" ht="15" customHeight="1">
      <c r="A28" s="24">
        <f t="shared" si="2"/>
        <v>21</v>
      </c>
      <c r="B28" s="25" t="s">
        <v>28</v>
      </c>
      <c r="C28" s="26">
        <v>18795</v>
      </c>
      <c r="D28" s="26">
        <v>15821</v>
      </c>
      <c r="E28" s="26">
        <f t="shared" si="0"/>
        <v>34616</v>
      </c>
      <c r="F28" s="27">
        <f t="shared" si="1"/>
        <v>0.45704298590247283</v>
      </c>
    </row>
    <row r="29" spans="1:6" ht="15" customHeight="1">
      <c r="A29" s="28">
        <f t="shared" si="2"/>
        <v>22</v>
      </c>
      <c r="B29" s="29" t="s">
        <v>29</v>
      </c>
      <c r="C29" s="30">
        <v>33867</v>
      </c>
      <c r="D29" s="30">
        <v>25704</v>
      </c>
      <c r="E29" s="30">
        <f t="shared" si="0"/>
        <v>59571</v>
      </c>
      <c r="F29" s="31">
        <f t="shared" si="1"/>
        <v>0.4314851185979755</v>
      </c>
    </row>
    <row r="30" spans="1:6" ht="15" customHeight="1">
      <c r="A30" s="24">
        <f t="shared" si="2"/>
        <v>23</v>
      </c>
      <c r="B30" s="25" t="s">
        <v>30</v>
      </c>
      <c r="C30" s="26">
        <v>68695</v>
      </c>
      <c r="D30" s="26">
        <v>32892</v>
      </c>
      <c r="E30" s="26">
        <f t="shared" si="0"/>
        <v>101587</v>
      </c>
      <c r="F30" s="27">
        <f t="shared" si="1"/>
        <v>0.3237815862265841</v>
      </c>
    </row>
    <row r="31" spans="1:6" ht="15" customHeight="1">
      <c r="A31" s="28">
        <f t="shared" si="2"/>
        <v>24</v>
      </c>
      <c r="B31" s="29" t="s">
        <v>31</v>
      </c>
      <c r="C31" s="30">
        <v>14527</v>
      </c>
      <c r="D31" s="30">
        <v>10692</v>
      </c>
      <c r="E31" s="30">
        <f t="shared" si="0"/>
        <v>25219</v>
      </c>
      <c r="F31" s="31">
        <f t="shared" si="1"/>
        <v>0.4239660573377216</v>
      </c>
    </row>
    <row r="32" spans="1:6" ht="15" customHeight="1">
      <c r="A32" s="32">
        <f t="shared" si="2"/>
        <v>25</v>
      </c>
      <c r="B32" s="33" t="s">
        <v>32</v>
      </c>
      <c r="C32" s="34">
        <v>10432</v>
      </c>
      <c r="D32" s="34">
        <v>9029</v>
      </c>
      <c r="E32" s="34">
        <f t="shared" si="0"/>
        <v>19461</v>
      </c>
      <c r="F32" s="35">
        <f t="shared" si="1"/>
        <v>0.4639535481218848</v>
      </c>
    </row>
    <row r="33" spans="1:6" ht="15" customHeight="1">
      <c r="A33" s="28">
        <f t="shared" si="2"/>
        <v>26</v>
      </c>
      <c r="B33" s="29" t="s">
        <v>33</v>
      </c>
      <c r="C33" s="30">
        <v>29705</v>
      </c>
      <c r="D33" s="30">
        <v>12590</v>
      </c>
      <c r="E33" s="30">
        <f t="shared" si="0"/>
        <v>42295</v>
      </c>
      <c r="F33" s="31">
        <f t="shared" si="1"/>
        <v>0.2976711195176735</v>
      </c>
    </row>
    <row r="34" spans="1:6" ht="15" customHeight="1">
      <c r="A34" s="24">
        <f t="shared" si="2"/>
        <v>27</v>
      </c>
      <c r="B34" s="25" t="s">
        <v>34</v>
      </c>
      <c r="C34" s="26">
        <v>109364</v>
      </c>
      <c r="D34" s="26">
        <v>50050</v>
      </c>
      <c r="E34" s="26">
        <f t="shared" si="0"/>
        <v>159414</v>
      </c>
      <c r="F34" s="27">
        <f t="shared" si="1"/>
        <v>0.3139623872432785</v>
      </c>
    </row>
    <row r="35" spans="1:6" ht="15" customHeight="1">
      <c r="A35" s="28">
        <f t="shared" si="2"/>
        <v>28</v>
      </c>
      <c r="B35" s="29" t="s">
        <v>35</v>
      </c>
      <c r="C35" s="30">
        <v>51581</v>
      </c>
      <c r="D35" s="30">
        <v>21718</v>
      </c>
      <c r="E35" s="30">
        <f t="shared" si="0"/>
        <v>73299</v>
      </c>
      <c r="F35" s="31">
        <f t="shared" si="1"/>
        <v>0.2962932645738687</v>
      </c>
    </row>
    <row r="36" spans="1:6" ht="15" customHeight="1">
      <c r="A36" s="24">
        <f t="shared" si="2"/>
        <v>29</v>
      </c>
      <c r="B36" s="25" t="s">
        <v>36</v>
      </c>
      <c r="C36" s="26">
        <v>10074</v>
      </c>
      <c r="D36" s="26">
        <v>6108</v>
      </c>
      <c r="E36" s="26">
        <f t="shared" si="0"/>
        <v>16182</v>
      </c>
      <c r="F36" s="27">
        <f t="shared" si="1"/>
        <v>0.3774564330737857</v>
      </c>
    </row>
    <row r="37" spans="1:6" ht="15" customHeight="1">
      <c r="A37" s="36">
        <f t="shared" si="2"/>
        <v>30</v>
      </c>
      <c r="B37" s="37" t="s">
        <v>37</v>
      </c>
      <c r="C37" s="38">
        <v>9279</v>
      </c>
      <c r="D37" s="38">
        <v>6652</v>
      </c>
      <c r="E37" s="38">
        <f t="shared" si="0"/>
        <v>15931</v>
      </c>
      <c r="F37" s="39">
        <f t="shared" si="1"/>
        <v>0.4175506873391501</v>
      </c>
    </row>
    <row r="38" spans="1:6" ht="15" customHeight="1">
      <c r="A38" s="24">
        <f t="shared" si="2"/>
        <v>31</v>
      </c>
      <c r="B38" s="25" t="s">
        <v>38</v>
      </c>
      <c r="C38" s="26">
        <v>5874</v>
      </c>
      <c r="D38" s="26">
        <v>4457</v>
      </c>
      <c r="E38" s="26">
        <f t="shared" si="0"/>
        <v>10331</v>
      </c>
      <c r="F38" s="27">
        <f t="shared" si="1"/>
        <v>0.431419998064079</v>
      </c>
    </row>
    <row r="39" spans="1:6" ht="15" customHeight="1">
      <c r="A39" s="28">
        <f t="shared" si="2"/>
        <v>32</v>
      </c>
      <c r="B39" s="29" t="s">
        <v>39</v>
      </c>
      <c r="C39" s="30">
        <v>8152</v>
      </c>
      <c r="D39" s="30">
        <v>5849</v>
      </c>
      <c r="E39" s="30">
        <f t="shared" si="0"/>
        <v>14001</v>
      </c>
      <c r="F39" s="31">
        <f t="shared" si="1"/>
        <v>0.4177558745803871</v>
      </c>
    </row>
    <row r="40" spans="1:6" ht="15" customHeight="1">
      <c r="A40" s="24">
        <f t="shared" si="2"/>
        <v>33</v>
      </c>
      <c r="B40" s="25" t="s">
        <v>40</v>
      </c>
      <c r="C40" s="26">
        <v>19382</v>
      </c>
      <c r="D40" s="26">
        <v>11612</v>
      </c>
      <c r="E40" s="26">
        <f t="shared" si="0"/>
        <v>30994</v>
      </c>
      <c r="F40" s="27">
        <f t="shared" si="1"/>
        <v>0.37465315867587273</v>
      </c>
    </row>
    <row r="41" spans="1:6" ht="15" customHeight="1">
      <c r="A41" s="28">
        <f t="shared" si="2"/>
        <v>34</v>
      </c>
      <c r="B41" s="29" t="s">
        <v>41</v>
      </c>
      <c r="C41" s="30">
        <v>29793</v>
      </c>
      <c r="D41" s="30">
        <v>18397</v>
      </c>
      <c r="E41" s="30">
        <f t="shared" si="0"/>
        <v>48190</v>
      </c>
      <c r="F41" s="31">
        <f t="shared" si="1"/>
        <v>0.381759701182818</v>
      </c>
    </row>
    <row r="42" spans="1:6" ht="15" customHeight="1">
      <c r="A42" s="32">
        <f t="shared" si="2"/>
        <v>35</v>
      </c>
      <c r="B42" s="33" t="s">
        <v>42</v>
      </c>
      <c r="C42" s="34">
        <v>13416</v>
      </c>
      <c r="D42" s="34">
        <v>9715</v>
      </c>
      <c r="E42" s="34">
        <f t="shared" si="0"/>
        <v>23131</v>
      </c>
      <c r="F42" s="35">
        <f t="shared" si="1"/>
        <v>0.4199991353594743</v>
      </c>
    </row>
    <row r="43" spans="1:6" ht="15" customHeight="1">
      <c r="A43" s="28">
        <f t="shared" si="2"/>
        <v>36</v>
      </c>
      <c r="B43" s="29" t="s">
        <v>43</v>
      </c>
      <c r="C43" s="30">
        <v>8981</v>
      </c>
      <c r="D43" s="30">
        <v>4838</v>
      </c>
      <c r="E43" s="30">
        <f t="shared" si="0"/>
        <v>13819</v>
      </c>
      <c r="F43" s="31">
        <f t="shared" si="1"/>
        <v>0.35009769158405096</v>
      </c>
    </row>
    <row r="44" spans="1:6" ht="15" customHeight="1">
      <c r="A44" s="24">
        <f t="shared" si="2"/>
        <v>37</v>
      </c>
      <c r="B44" s="25" t="s">
        <v>44</v>
      </c>
      <c r="C44" s="26">
        <v>9471</v>
      </c>
      <c r="D44" s="26">
        <v>8498</v>
      </c>
      <c r="E44" s="26">
        <f t="shared" si="0"/>
        <v>17969</v>
      </c>
      <c r="F44" s="27">
        <f t="shared" si="1"/>
        <v>0.47292559407869106</v>
      </c>
    </row>
    <row r="45" spans="1:6" ht="15" customHeight="1">
      <c r="A45" s="28">
        <f t="shared" si="2"/>
        <v>38</v>
      </c>
      <c r="B45" s="29" t="s">
        <v>45</v>
      </c>
      <c r="C45" s="30">
        <v>15383</v>
      </c>
      <c r="D45" s="30">
        <v>9358</v>
      </c>
      <c r="E45" s="30">
        <f t="shared" si="0"/>
        <v>24741</v>
      </c>
      <c r="F45" s="31">
        <f t="shared" si="1"/>
        <v>0.3782385513924255</v>
      </c>
    </row>
    <row r="46" spans="1:6" ht="15" customHeight="1">
      <c r="A46" s="24">
        <f t="shared" si="2"/>
        <v>39</v>
      </c>
      <c r="B46" s="25" t="s">
        <v>46</v>
      </c>
      <c r="C46" s="26">
        <v>9147</v>
      </c>
      <c r="D46" s="26">
        <v>4713</v>
      </c>
      <c r="E46" s="26">
        <f t="shared" si="0"/>
        <v>13860</v>
      </c>
      <c r="F46" s="27">
        <f t="shared" si="1"/>
        <v>0.34004329004329004</v>
      </c>
    </row>
    <row r="47" spans="1:6" ht="15" customHeight="1">
      <c r="A47" s="36">
        <f t="shared" si="2"/>
        <v>40</v>
      </c>
      <c r="B47" s="37" t="s">
        <v>47</v>
      </c>
      <c r="C47" s="38">
        <v>52103</v>
      </c>
      <c r="D47" s="38">
        <v>23532</v>
      </c>
      <c r="E47" s="38">
        <f t="shared" si="0"/>
        <v>75635</v>
      </c>
      <c r="F47" s="39">
        <f t="shared" si="1"/>
        <v>0.3111258015469029</v>
      </c>
    </row>
    <row r="48" spans="1:6" ht="15" customHeight="1">
      <c r="A48" s="24">
        <f t="shared" si="2"/>
        <v>41</v>
      </c>
      <c r="B48" s="25" t="s">
        <v>48</v>
      </c>
      <c r="C48" s="26">
        <v>9019</v>
      </c>
      <c r="D48" s="26">
        <v>4684</v>
      </c>
      <c r="E48" s="26">
        <f t="shared" si="0"/>
        <v>13703</v>
      </c>
      <c r="F48" s="27">
        <f t="shared" si="1"/>
        <v>0.34182295847624605</v>
      </c>
    </row>
    <row r="49" spans="1:6" ht="15" customHeight="1">
      <c r="A49" s="28">
        <f t="shared" si="2"/>
        <v>42</v>
      </c>
      <c r="B49" s="29" t="s">
        <v>49</v>
      </c>
      <c r="C49" s="30">
        <v>16213</v>
      </c>
      <c r="D49" s="30">
        <v>6959</v>
      </c>
      <c r="E49" s="30">
        <f t="shared" si="0"/>
        <v>23172</v>
      </c>
      <c r="F49" s="31">
        <f t="shared" si="1"/>
        <v>0.3003193509407906</v>
      </c>
    </row>
    <row r="50" spans="1:6" ht="15" customHeight="1">
      <c r="A50" s="24">
        <f t="shared" si="2"/>
        <v>43</v>
      </c>
      <c r="B50" s="25" t="s">
        <v>50</v>
      </c>
      <c r="C50" s="26">
        <v>18954</v>
      </c>
      <c r="D50" s="26">
        <v>9237</v>
      </c>
      <c r="E50" s="26">
        <f t="shared" si="0"/>
        <v>28191</v>
      </c>
      <c r="F50" s="27">
        <f t="shared" si="1"/>
        <v>0.32765776311588807</v>
      </c>
    </row>
    <row r="51" spans="1:6" ht="15" customHeight="1">
      <c r="A51" s="28">
        <f t="shared" si="2"/>
        <v>44</v>
      </c>
      <c r="B51" s="29" t="s">
        <v>51</v>
      </c>
      <c r="C51" s="30">
        <v>12160</v>
      </c>
      <c r="D51" s="30">
        <v>7441</v>
      </c>
      <c r="E51" s="30">
        <f t="shared" si="0"/>
        <v>19601</v>
      </c>
      <c r="F51" s="31">
        <f t="shared" si="1"/>
        <v>0.37962348859752054</v>
      </c>
    </row>
    <row r="52" spans="1:6" ht="15" customHeight="1">
      <c r="A52" s="32">
        <f t="shared" si="2"/>
        <v>45</v>
      </c>
      <c r="B52" s="33" t="s">
        <v>52</v>
      </c>
      <c r="C52" s="34">
        <v>11735</v>
      </c>
      <c r="D52" s="34">
        <v>7865</v>
      </c>
      <c r="E52" s="34">
        <f t="shared" si="0"/>
        <v>19600</v>
      </c>
      <c r="F52" s="35">
        <f t="shared" si="1"/>
        <v>0.40127551020408164</v>
      </c>
    </row>
    <row r="53" spans="1:6" ht="15" customHeight="1">
      <c r="A53" s="40">
        <f t="shared" si="2"/>
        <v>46</v>
      </c>
      <c r="B53" s="41" t="s">
        <v>53</v>
      </c>
      <c r="C53" s="30">
        <v>18582</v>
      </c>
      <c r="D53" s="30">
        <v>8710</v>
      </c>
      <c r="E53" s="30">
        <f t="shared" si="0"/>
        <v>27292</v>
      </c>
      <c r="F53" s="31">
        <f t="shared" si="1"/>
        <v>0.3191411402608823</v>
      </c>
    </row>
    <row r="54" spans="1:6" ht="15" customHeight="1" thickBot="1">
      <c r="A54" s="42">
        <f t="shared" si="2"/>
        <v>47</v>
      </c>
      <c r="B54" s="43" t="s">
        <v>54</v>
      </c>
      <c r="C54" s="44">
        <v>12419</v>
      </c>
      <c r="D54" s="44">
        <v>7042</v>
      </c>
      <c r="E54" s="44">
        <f t="shared" si="0"/>
        <v>19461</v>
      </c>
      <c r="F54" s="45">
        <f t="shared" si="1"/>
        <v>0.3618519089460973</v>
      </c>
    </row>
    <row r="55" spans="1:6" ht="15" customHeight="1" thickBot="1" thickTop="1">
      <c r="A55" s="46" t="s">
        <v>55</v>
      </c>
      <c r="B55" s="47"/>
      <c r="C55" s="48">
        <f>SUM(C8:C54)</f>
        <v>1251841</v>
      </c>
      <c r="D55" s="49">
        <f>SUM(D8:D54)</f>
        <v>729844</v>
      </c>
      <c r="E55" s="49">
        <f>SUM(E8:E54)</f>
        <v>1981685</v>
      </c>
      <c r="F55" s="50">
        <f t="shared" si="1"/>
        <v>0.3682946583336908</v>
      </c>
    </row>
    <row r="56" spans="1:5" ht="13.5">
      <c r="A56" s="51"/>
      <c r="B56" s="52"/>
      <c r="C56" s="52"/>
      <c r="D56" s="52"/>
      <c r="E56" s="52"/>
    </row>
    <row r="57" spans="1:8" ht="52.5" customHeight="1">
      <c r="A57" s="53" t="s">
        <v>56</v>
      </c>
      <c r="B57" s="54"/>
      <c r="C57" s="54"/>
      <c r="D57" s="54"/>
      <c r="E57" s="54"/>
      <c r="F57" s="54"/>
      <c r="G57" s="54"/>
      <c r="H57" s="55"/>
    </row>
    <row r="58" ht="13.5"/>
    <row r="59" ht="13.5"/>
  </sheetData>
  <sheetProtection/>
  <mergeCells count="4">
    <mergeCell ref="A1:G1"/>
    <mergeCell ref="C4:E4"/>
    <mergeCell ref="A55:B55"/>
    <mergeCell ref="A57:G57"/>
  </mergeCells>
  <printOptions horizontalCentered="1"/>
  <pageMargins left="0.5905511811023623" right="0.1968503937007874" top="0.3937007874015748"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2011-10-07T03:45:16Z</dcterms:created>
  <dcterms:modified xsi:type="dcterms:W3CDTF">2011-10-07T03:45:53Z</dcterms:modified>
  <cp:category/>
  <cp:version/>
  <cp:contentType/>
  <cp:contentStatus/>
</cp:coreProperties>
</file>