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Sheet1" sheetId="1" r:id="rId1"/>
  </sheets>
  <definedNames>
    <definedName name="_xlnm.Print_Area" localSheetId="0">'Sheet1'!$A$1:$J$56</definedName>
  </definedNames>
  <calcPr fullCalcOnLoad="1"/>
</workbook>
</file>

<file path=xl/sharedStrings.xml><?xml version="1.0" encoding="utf-8"?>
<sst xmlns="http://schemas.openxmlformats.org/spreadsheetml/2006/main" count="63" uniqueCount="60">
  <si>
    <t>都道府県名</t>
  </si>
  <si>
    <t>事項別</t>
  </si>
  <si>
    <t>うち有期</t>
  </si>
  <si>
    <t>個別</t>
  </si>
  <si>
    <t>委託</t>
  </si>
  <si>
    <t>合計</t>
  </si>
  <si>
    <t>労災保険適用事業数</t>
  </si>
  <si>
    <t>雇用保険適用事業数</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</si>
  <si>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</si>
  <si>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</si>
  <si>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</si>
  <si>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</si>
  <si>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</si>
  <si>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</si>
  <si>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</si>
  <si>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</si>
  <si>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</si>
  <si>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</si>
  <si>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</si>
  <si>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</si>
  <si>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</si>
  <si>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</si>
  <si>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</si>
  <si>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</si>
  <si>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</si>
  <si>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</si>
  <si>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</si>
  <si>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</si>
  <si>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</si>
  <si>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</si>
  <si>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</si>
  <si>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</si>
  <si>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</si>
  <si>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</si>
  <si>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</si>
  <si>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</si>
  <si>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</si>
  <si>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</si>
  <si>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</si>
  <si>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</si>
  <si>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</si>
  <si>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</si>
  <si>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</si>
  <si>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</si>
  <si>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</si>
  <si>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</si>
  <si>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</si>
  <si>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</si>
  <si>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</si>
  <si>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</si>
  <si>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</si>
  <si>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</si>
  <si>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</si>
  <si>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</si>
  <si>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</si>
  <si>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</si>
  <si>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</si>
  <si>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</si>
  <si>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Ⅲ-11. ①　都道府県別労災保険・雇用保険適用状況</t>
  </si>
  <si>
    <t>令和元年度・令和元年10月末現在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</si>
</sst>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3">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thin"/>
      <right style="thin"/>
      <top style="thin"/>
      <bottom/>
    </border>
    <border>
      <left/>
      <right style="medium"/>
      <top style="thin"/>
      <bottom/>
    </border>
    <border>
      <left>
        <color indexed="63"/>
      </left>
      <right>
        <color indexed="63"/>
      </right>
      <top/>
      <bottom style="thin"/>
    </border>
    <border>
      <left/>
      <right style="thin"/>
      <top style="thin"/>
      <bottom/>
    </border>
    <border>
      <left/>
      <right style="thin"/>
      <top/>
      <bottom/>
    </border>
    <border>
      <left/>
      <right/>
      <top style="thin"/>
      <bottom/>
    </border>
    <border>
      <left style="thin"/>
      <right style="medium"/>
      <top style="thin"/>
      <bottom/>
    </border>
    <border>
      <left style="medium"/>
      <right style="medium"/>
      <top style="medium"/>
      <bottom/>
    </border>
    <border>
      <left style="medium"/>
      <right style="thin"/>
      <top style="thin"/>
      <bottom/>
    </border>
  </borders>
  <cellStyleXfs count="10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6" borderId="1" applyNumberFormat="0" applyAlignment="0" applyProtection="0"/>
    <xf numFmtId="0" fontId="26" fillId="26" borderId="1" applyNumberFormat="0" applyAlignment="0" applyProtection="0"/>
    <xf numFmtId="0" fontId="27" fillId="27"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28" fillId="0" borderId="3" applyNumberFormat="0" applyFill="0" applyAlignment="0" applyProtection="0"/>
    <xf numFmtId="0" fontId="28" fillId="0" borderId="3" applyNumberFormat="0" applyFill="0" applyAlignment="0" applyProtection="0"/>
    <xf numFmtId="0" fontId="29" fillId="29" borderId="0" applyNumberFormat="0" applyBorder="0" applyAlignment="0" applyProtection="0"/>
    <xf numFmtId="0" fontId="29" fillId="29" borderId="0" applyNumberFormat="0" applyBorder="0" applyAlignment="0" applyProtection="0"/>
    <xf numFmtId="0" fontId="30" fillId="30" borderId="4" applyNumberFormat="0" applyAlignment="0" applyProtection="0"/>
    <xf numFmtId="0" fontId="30" fillId="30" borderId="4"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0" fontId="36" fillId="30" borderId="9" applyNumberFormat="0" applyAlignment="0" applyProtection="0"/>
    <xf numFmtId="0" fontId="36" fillId="30" borderId="9"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xf numFmtId="0" fontId="39" fillId="32" borderId="0" applyNumberFormat="0" applyBorder="0" applyAlignment="0" applyProtection="0"/>
  </cellStyleXfs>
  <cellXfs count="7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80" applyNumberFormat="1" applyFont="1" applyBorder="1" applyAlignment="1">
      <alignment vertical="center"/>
    </xf>
    <xf numFmtId="176" fontId="0" fillId="0" borderId="10" xfId="80" applyNumberFormat="1" applyFont="1" applyBorder="1" applyAlignment="1">
      <alignment vertical="center"/>
    </xf>
    <xf numFmtId="176" fontId="0" fillId="0" borderId="17" xfId="80" applyNumberFormat="1" applyFont="1" applyBorder="1" applyAlignment="1">
      <alignment vertical="center"/>
    </xf>
    <xf numFmtId="176" fontId="40" fillId="0" borderId="18" xfId="80" applyNumberFormat="1" applyFont="1" applyBorder="1" applyAlignment="1">
      <alignment vertical="center"/>
    </xf>
    <xf numFmtId="176" fontId="0" fillId="0" borderId="19" xfId="80" applyNumberFormat="1" applyFont="1" applyBorder="1" applyAlignment="1">
      <alignment vertical="center"/>
    </xf>
    <xf numFmtId="176" fontId="0" fillId="0" borderId="0" xfId="80" applyNumberFormat="1" applyFont="1" applyAlignment="1">
      <alignment vertical="center"/>
    </xf>
    <xf numFmtId="176" fontId="0" fillId="0" borderId="20" xfId="80" applyNumberFormat="1" applyFont="1" applyBorder="1" applyAlignment="1">
      <alignment vertical="center"/>
    </xf>
    <xf numFmtId="176" fontId="0" fillId="0" borderId="12" xfId="80" applyNumberFormat="1" applyFont="1" applyBorder="1" applyAlignment="1">
      <alignment vertical="center"/>
    </xf>
    <xf numFmtId="176" fontId="0" fillId="0" borderId="21" xfId="80" applyNumberFormat="1" applyFont="1" applyBorder="1" applyAlignment="1">
      <alignment vertical="center"/>
    </xf>
    <xf numFmtId="176" fontId="40" fillId="0" borderId="22" xfId="80" applyNumberFormat="1" applyFont="1" applyBorder="1" applyAlignment="1">
      <alignment vertical="center"/>
    </xf>
    <xf numFmtId="176" fontId="0" fillId="0" borderId="23" xfId="80" applyNumberFormat="1" applyFont="1" applyBorder="1" applyAlignment="1">
      <alignment vertical="center"/>
    </xf>
    <xf numFmtId="176" fontId="0" fillId="0" borderId="24" xfId="80" applyNumberFormat="1" applyFont="1" applyBorder="1" applyAlignment="1">
      <alignment vertical="center"/>
    </xf>
    <xf numFmtId="176" fontId="0" fillId="0" borderId="25" xfId="80" applyNumberFormat="1" applyFont="1" applyBorder="1" applyAlignment="1">
      <alignment vertical="center"/>
    </xf>
    <xf numFmtId="176" fontId="0" fillId="0" borderId="11" xfId="80" applyNumberFormat="1" applyFont="1" applyBorder="1" applyAlignment="1">
      <alignment vertical="center"/>
    </xf>
    <xf numFmtId="176" fontId="40" fillId="0" borderId="26" xfId="80" applyNumberFormat="1" applyFont="1" applyBorder="1" applyAlignment="1">
      <alignment vertical="center"/>
    </xf>
    <xf numFmtId="176" fontId="40" fillId="0" borderId="27" xfId="80" applyNumberFormat="1" applyFont="1" applyBorder="1" applyAlignment="1">
      <alignment vertical="center"/>
    </xf>
    <xf numFmtId="176" fontId="40" fillId="0" borderId="28" xfId="80" applyNumberFormat="1" applyFont="1" applyBorder="1" applyAlignment="1">
      <alignment vertical="center"/>
    </xf>
    <xf numFmtId="176" fontId="41"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80" applyNumberFormat="1" applyFont="1" applyFill="1" applyBorder="1" applyAlignment="1">
      <alignment vertical="center"/>
    </xf>
    <xf numFmtId="176" fontId="0" fillId="33" borderId="29" xfId="80" applyNumberFormat="1" applyFont="1" applyFill="1" applyBorder="1" applyAlignment="1">
      <alignment vertical="center"/>
    </xf>
    <xf numFmtId="176" fontId="0" fillId="33" borderId="30" xfId="80" applyNumberFormat="1" applyFont="1" applyFill="1" applyBorder="1" applyAlignment="1">
      <alignment vertical="center"/>
    </xf>
    <xf numFmtId="176" fontId="40" fillId="33" borderId="18" xfId="80" applyNumberFormat="1" applyFont="1" applyFill="1" applyBorder="1" applyAlignment="1">
      <alignment vertical="center"/>
    </xf>
    <xf numFmtId="176" fontId="0" fillId="33" borderId="19" xfId="80" applyNumberFormat="1" applyFont="1" applyFill="1" applyBorder="1" applyAlignment="1">
      <alignment vertical="center"/>
    </xf>
    <xf numFmtId="176" fontId="0" fillId="33" borderId="0" xfId="80" applyNumberFormat="1" applyFont="1" applyFill="1" applyAlignment="1">
      <alignment vertical="center"/>
    </xf>
    <xf numFmtId="176" fontId="0" fillId="33" borderId="14" xfId="80" applyNumberFormat="1" applyFont="1" applyFill="1" applyBorder="1" applyAlignment="1">
      <alignment vertical="center"/>
    </xf>
    <xf numFmtId="176" fontId="0" fillId="33" borderId="10" xfId="80" applyNumberFormat="1" applyFont="1" applyFill="1" applyBorder="1" applyAlignment="1">
      <alignment vertical="center"/>
    </xf>
    <xf numFmtId="176" fontId="0" fillId="33" borderId="17" xfId="80"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0" xfId="80" applyNumberFormat="1" applyFont="1" applyFill="1" applyBorder="1" applyAlignment="1">
      <alignment vertical="center"/>
    </xf>
    <xf numFmtId="176" fontId="0" fillId="33" borderId="12" xfId="80" applyNumberFormat="1" applyFont="1" applyFill="1" applyBorder="1" applyAlignment="1">
      <alignment vertical="center"/>
    </xf>
    <xf numFmtId="176" fontId="0" fillId="33" borderId="21" xfId="80" applyNumberFormat="1" applyFont="1" applyFill="1" applyBorder="1" applyAlignment="1">
      <alignment vertical="center"/>
    </xf>
    <xf numFmtId="176" fontId="40" fillId="33" borderId="22" xfId="80" applyNumberFormat="1" applyFont="1" applyFill="1" applyBorder="1" applyAlignment="1">
      <alignment vertical="center"/>
    </xf>
    <xf numFmtId="176" fontId="0" fillId="33" borderId="23" xfId="80" applyNumberFormat="1" applyFont="1" applyFill="1" applyBorder="1" applyAlignment="1">
      <alignment vertical="center"/>
    </xf>
    <xf numFmtId="176" fontId="0" fillId="33" borderId="24" xfId="80" applyNumberFormat="1" applyFont="1" applyFill="1" applyBorder="1" applyAlignment="1">
      <alignment vertical="center"/>
    </xf>
    <xf numFmtId="176" fontId="0" fillId="33" borderId="18" xfId="80" applyNumberFormat="1" applyFont="1" applyFill="1" applyBorder="1" applyAlignment="1">
      <alignment vertical="center"/>
    </xf>
    <xf numFmtId="176" fontId="0" fillId="0" borderId="18" xfId="80" applyNumberFormat="1" applyFont="1" applyFill="1" applyBorder="1" applyAlignment="1">
      <alignment vertical="center"/>
    </xf>
    <xf numFmtId="176" fontId="0" fillId="33" borderId="22" xfId="80" applyNumberFormat="1" applyFont="1" applyFill="1" applyBorder="1" applyAlignment="1">
      <alignment vertical="center"/>
    </xf>
    <xf numFmtId="176" fontId="0" fillId="0" borderId="22" xfId="80" applyNumberFormat="1" applyFont="1" applyFill="1" applyBorder="1" applyAlignment="1">
      <alignment vertical="center"/>
    </xf>
    <xf numFmtId="176" fontId="0" fillId="33" borderId="31" xfId="80" applyNumberFormat="1" applyFont="1" applyFill="1" applyBorder="1" applyAlignment="1">
      <alignment vertical="center"/>
    </xf>
    <xf numFmtId="0" fontId="42"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13"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32"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0" xfId="0" applyNumberFormat="1" applyBorder="1" applyAlignment="1">
      <alignment horizontal="center" vertical="center"/>
    </xf>
  </cellXfs>
  <cellStyles count="8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良い" xfId="101"/>
    <cellStyle name="良い 2"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view="pageBreakPreview" zoomScaleSheetLayoutView="100" zoomScalePageLayoutView="0" workbookViewId="0" topLeftCell="A43">
      <selection activeCell="B56" sqref="B56:J56"/>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58</v>
      </c>
    </row>
    <row r="3" spans="2:10" ht="13.5">
      <c r="B3" t="s">
        <v>59</v>
      </c>
      <c r="J3" s="10"/>
    </row>
    <row r="4" spans="2:10" ht="18.75" customHeight="1" thickBot="1">
      <c r="B4" s="4"/>
      <c r="C4" s="58" t="s">
        <v>1</v>
      </c>
      <c r="D4" s="60" t="s">
        <v>6</v>
      </c>
      <c r="E4" s="61"/>
      <c r="F4" s="61"/>
      <c r="G4" s="62"/>
      <c r="H4" s="60" t="s">
        <v>7</v>
      </c>
      <c r="I4" s="61"/>
      <c r="J4" s="62"/>
    </row>
    <row r="5" spans="2:10" ht="13.5">
      <c r="B5" s="5"/>
      <c r="C5" s="59"/>
      <c r="D5" s="60" t="s">
        <v>3</v>
      </c>
      <c r="E5" s="11"/>
      <c r="F5" s="64" t="s">
        <v>4</v>
      </c>
      <c r="G5" s="66" t="s">
        <v>5</v>
      </c>
      <c r="H5" s="68" t="s">
        <v>3</v>
      </c>
      <c r="I5" s="70" t="s">
        <v>4</v>
      </c>
      <c r="J5" s="66" t="s">
        <v>5</v>
      </c>
    </row>
    <row r="6" spans="2:10" ht="13.5">
      <c r="B6" s="3" t="s">
        <v>0</v>
      </c>
      <c r="C6" s="3"/>
      <c r="D6" s="63"/>
      <c r="E6" s="12" t="s">
        <v>2</v>
      </c>
      <c r="F6" s="65"/>
      <c r="G6" s="67"/>
      <c r="H6" s="69"/>
      <c r="I6" s="65"/>
      <c r="J6" s="67"/>
    </row>
    <row r="7" spans="2:10" ht="13.5">
      <c r="B7" s="31">
        <v>1</v>
      </c>
      <c r="C7" s="32" t="s">
        <v>10</v>
      </c>
      <c r="D7" s="33">
        <v>77731</v>
      </c>
      <c r="E7" s="34">
        <v>4110</v>
      </c>
      <c r="F7" s="35">
        <v>61439</v>
      </c>
      <c r="G7" s="50">
        <f>D7+F7</f>
        <v>139170</v>
      </c>
      <c r="H7" s="37">
        <v>66450</v>
      </c>
      <c r="I7" s="38">
        <v>32980</v>
      </c>
      <c r="J7" s="36">
        <f>H7+I7</f>
        <v>99430</v>
      </c>
    </row>
    <row r="8" spans="2:10" ht="13.5">
      <c r="B8" s="1">
        <v>2</v>
      </c>
      <c r="C8" s="6" t="s">
        <v>11</v>
      </c>
      <c r="D8" s="13">
        <v>18682</v>
      </c>
      <c r="E8" s="14">
        <v>654</v>
      </c>
      <c r="F8" s="15">
        <v>10853</v>
      </c>
      <c r="G8" s="51">
        <f>D8+F8</f>
        <v>29535</v>
      </c>
      <c r="H8" s="17">
        <v>16036</v>
      </c>
      <c r="I8" s="18">
        <v>8323</v>
      </c>
      <c r="J8" s="16">
        <f>H8+I8</f>
        <v>24359</v>
      </c>
    </row>
    <row r="9" spans="2:10" ht="13.5">
      <c r="B9" s="31">
        <v>3</v>
      </c>
      <c r="C9" s="32" t="s">
        <v>12</v>
      </c>
      <c r="D9" s="39">
        <v>16400</v>
      </c>
      <c r="E9" s="40">
        <v>1076</v>
      </c>
      <c r="F9" s="41">
        <v>11884</v>
      </c>
      <c r="G9" s="50">
        <f>D9+F9</f>
        <v>28284</v>
      </c>
      <c r="H9" s="37">
        <v>13213</v>
      </c>
      <c r="I9" s="38">
        <v>9756</v>
      </c>
      <c r="J9" s="36">
        <f>H9+I9</f>
        <v>22969</v>
      </c>
    </row>
    <row r="10" spans="2:10" ht="13.5">
      <c r="B10" s="1">
        <v>4</v>
      </c>
      <c r="C10" s="6" t="s">
        <v>13</v>
      </c>
      <c r="D10" s="13">
        <v>31637</v>
      </c>
      <c r="E10" s="14">
        <v>1607</v>
      </c>
      <c r="F10" s="15">
        <v>17859</v>
      </c>
      <c r="G10" s="51">
        <f aca="true" t="shared" si="0" ref="G10:G53">D10+F10</f>
        <v>49496</v>
      </c>
      <c r="H10" s="17">
        <v>27809</v>
      </c>
      <c r="I10" s="18">
        <v>11474</v>
      </c>
      <c r="J10" s="16">
        <f aca="true" t="shared" si="1" ref="J10:J53">H10+I10</f>
        <v>39283</v>
      </c>
    </row>
    <row r="11" spans="2:10" ht="13.5">
      <c r="B11" s="42">
        <v>5</v>
      </c>
      <c r="C11" s="43" t="s">
        <v>14</v>
      </c>
      <c r="D11" s="44">
        <v>15894</v>
      </c>
      <c r="E11" s="45">
        <v>1132</v>
      </c>
      <c r="F11" s="46">
        <v>7829</v>
      </c>
      <c r="G11" s="52">
        <f t="shared" si="0"/>
        <v>23723</v>
      </c>
      <c r="H11" s="48">
        <v>12912</v>
      </c>
      <c r="I11" s="54">
        <v>5768</v>
      </c>
      <c r="J11" s="47">
        <f t="shared" si="1"/>
        <v>18680</v>
      </c>
    </row>
    <row r="12" spans="2:10" ht="13.5">
      <c r="B12" s="1">
        <v>6</v>
      </c>
      <c r="C12" s="6" t="s">
        <v>15</v>
      </c>
      <c r="D12" s="13">
        <v>16131</v>
      </c>
      <c r="E12" s="14">
        <v>392</v>
      </c>
      <c r="F12" s="15">
        <v>10071</v>
      </c>
      <c r="G12" s="51">
        <f t="shared" si="0"/>
        <v>26202</v>
      </c>
      <c r="H12" s="17">
        <v>13599</v>
      </c>
      <c r="I12" s="15">
        <v>6918</v>
      </c>
      <c r="J12" s="16">
        <f t="shared" si="1"/>
        <v>20517</v>
      </c>
    </row>
    <row r="13" spans="2:10" ht="13.5">
      <c r="B13" s="31">
        <v>7</v>
      </c>
      <c r="C13" s="32" t="s">
        <v>16</v>
      </c>
      <c r="D13" s="39">
        <v>24233</v>
      </c>
      <c r="E13" s="40">
        <v>1383</v>
      </c>
      <c r="F13" s="41">
        <v>21471</v>
      </c>
      <c r="G13" s="50">
        <f t="shared" si="0"/>
        <v>45704</v>
      </c>
      <c r="H13" s="37">
        <v>20525</v>
      </c>
      <c r="I13" s="41">
        <v>14895</v>
      </c>
      <c r="J13" s="36">
        <f t="shared" si="1"/>
        <v>35420</v>
      </c>
    </row>
    <row r="14" spans="2:10" ht="13.5">
      <c r="B14" s="1">
        <v>8</v>
      </c>
      <c r="C14" s="6" t="s">
        <v>17</v>
      </c>
      <c r="D14" s="13">
        <v>29826</v>
      </c>
      <c r="E14" s="14">
        <v>1000</v>
      </c>
      <c r="F14" s="15">
        <v>25708</v>
      </c>
      <c r="G14" s="51">
        <f t="shared" si="0"/>
        <v>55534</v>
      </c>
      <c r="H14" s="17">
        <v>24994</v>
      </c>
      <c r="I14" s="15">
        <v>18347</v>
      </c>
      <c r="J14" s="16">
        <f t="shared" si="1"/>
        <v>43341</v>
      </c>
    </row>
    <row r="15" spans="2:10" ht="13.5">
      <c r="B15" s="31">
        <v>9</v>
      </c>
      <c r="C15" s="32" t="s">
        <v>18</v>
      </c>
      <c r="D15" s="39">
        <v>21650</v>
      </c>
      <c r="E15" s="40">
        <v>512</v>
      </c>
      <c r="F15" s="41">
        <v>17423</v>
      </c>
      <c r="G15" s="50">
        <f t="shared" si="0"/>
        <v>39073</v>
      </c>
      <c r="H15" s="37">
        <v>19283</v>
      </c>
      <c r="I15" s="41">
        <v>12727</v>
      </c>
      <c r="J15" s="36">
        <f t="shared" si="1"/>
        <v>32010</v>
      </c>
    </row>
    <row r="16" spans="2:10" ht="13.5">
      <c r="B16" s="3">
        <v>10</v>
      </c>
      <c r="C16" s="7" t="s">
        <v>19</v>
      </c>
      <c r="D16" s="19">
        <v>21857</v>
      </c>
      <c r="E16" s="20">
        <v>581</v>
      </c>
      <c r="F16" s="21">
        <v>21120</v>
      </c>
      <c r="G16" s="53">
        <f t="shared" si="0"/>
        <v>42977</v>
      </c>
      <c r="H16" s="23">
        <v>18769</v>
      </c>
      <c r="I16" s="21">
        <v>13625</v>
      </c>
      <c r="J16" s="22">
        <f t="shared" si="1"/>
        <v>32394</v>
      </c>
    </row>
    <row r="17" spans="2:10" ht="13.5">
      <c r="B17" s="31">
        <v>11</v>
      </c>
      <c r="C17" s="32" t="s">
        <v>20</v>
      </c>
      <c r="D17" s="39">
        <v>57260</v>
      </c>
      <c r="E17" s="40">
        <v>1578</v>
      </c>
      <c r="F17" s="41">
        <v>51052</v>
      </c>
      <c r="G17" s="50">
        <f t="shared" si="0"/>
        <v>108312</v>
      </c>
      <c r="H17" s="37">
        <v>52368</v>
      </c>
      <c r="I17" s="41">
        <v>32107</v>
      </c>
      <c r="J17" s="36">
        <f t="shared" si="1"/>
        <v>84475</v>
      </c>
    </row>
    <row r="18" spans="2:10" ht="13.5">
      <c r="B18" s="1">
        <v>12</v>
      </c>
      <c r="C18" s="6" t="s">
        <v>21</v>
      </c>
      <c r="D18" s="13">
        <v>54564</v>
      </c>
      <c r="E18" s="14">
        <v>1665</v>
      </c>
      <c r="F18" s="15">
        <v>38230</v>
      </c>
      <c r="G18" s="51">
        <f t="shared" si="0"/>
        <v>92794</v>
      </c>
      <c r="H18" s="17">
        <v>47109</v>
      </c>
      <c r="I18" s="15">
        <v>24169</v>
      </c>
      <c r="J18" s="16">
        <f t="shared" si="1"/>
        <v>71278</v>
      </c>
    </row>
    <row r="19" spans="2:10" ht="13.5">
      <c r="B19" s="31">
        <v>13</v>
      </c>
      <c r="C19" s="32" t="s">
        <v>22</v>
      </c>
      <c r="D19" s="39">
        <v>266363</v>
      </c>
      <c r="E19" s="40">
        <v>8100</v>
      </c>
      <c r="F19" s="41">
        <v>149296</v>
      </c>
      <c r="G19" s="50">
        <f t="shared" si="0"/>
        <v>415659</v>
      </c>
      <c r="H19" s="37">
        <v>244816</v>
      </c>
      <c r="I19" s="41">
        <v>107169</v>
      </c>
      <c r="J19" s="36">
        <f t="shared" si="1"/>
        <v>351985</v>
      </c>
    </row>
    <row r="20" spans="2:10" ht="13.5">
      <c r="B20" s="1">
        <v>14</v>
      </c>
      <c r="C20" s="6" t="s">
        <v>23</v>
      </c>
      <c r="D20" s="13">
        <v>88536</v>
      </c>
      <c r="E20" s="14">
        <v>2939</v>
      </c>
      <c r="F20" s="15">
        <v>54691</v>
      </c>
      <c r="G20" s="51">
        <f t="shared" si="0"/>
        <v>143227</v>
      </c>
      <c r="H20" s="17">
        <v>82153</v>
      </c>
      <c r="I20" s="15">
        <v>31136</v>
      </c>
      <c r="J20" s="16">
        <f t="shared" si="1"/>
        <v>113289</v>
      </c>
    </row>
    <row r="21" spans="2:10" ht="13.5">
      <c r="B21" s="42">
        <v>15</v>
      </c>
      <c r="C21" s="43" t="s">
        <v>24</v>
      </c>
      <c r="D21" s="44">
        <v>25573</v>
      </c>
      <c r="E21" s="45">
        <v>1002</v>
      </c>
      <c r="F21" s="46">
        <v>29124</v>
      </c>
      <c r="G21" s="52">
        <f t="shared" si="0"/>
        <v>54697</v>
      </c>
      <c r="H21" s="48">
        <v>20736</v>
      </c>
      <c r="I21" s="46">
        <v>19982</v>
      </c>
      <c r="J21" s="47">
        <f t="shared" si="1"/>
        <v>40718</v>
      </c>
    </row>
    <row r="22" spans="2:10" ht="13.5">
      <c r="B22" s="1">
        <v>16</v>
      </c>
      <c r="C22" s="6" t="s">
        <v>25</v>
      </c>
      <c r="D22" s="13">
        <v>13710</v>
      </c>
      <c r="E22" s="14">
        <v>458</v>
      </c>
      <c r="F22" s="15">
        <v>13017</v>
      </c>
      <c r="G22" s="51">
        <f t="shared" si="0"/>
        <v>26727</v>
      </c>
      <c r="H22" s="17">
        <v>11092</v>
      </c>
      <c r="I22" s="15">
        <v>8594</v>
      </c>
      <c r="J22" s="16">
        <f t="shared" si="1"/>
        <v>19686</v>
      </c>
    </row>
    <row r="23" spans="2:10" ht="13.5">
      <c r="B23" s="31">
        <v>17</v>
      </c>
      <c r="C23" s="32" t="s">
        <v>26</v>
      </c>
      <c r="D23" s="39">
        <v>15322</v>
      </c>
      <c r="E23" s="40">
        <v>421</v>
      </c>
      <c r="F23" s="41">
        <v>12633</v>
      </c>
      <c r="G23" s="50">
        <f t="shared" si="0"/>
        <v>27955</v>
      </c>
      <c r="H23" s="37">
        <v>12238</v>
      </c>
      <c r="I23" s="41">
        <v>9078</v>
      </c>
      <c r="J23" s="36">
        <f t="shared" si="1"/>
        <v>21316</v>
      </c>
    </row>
    <row r="24" spans="2:10" ht="13.5">
      <c r="B24" s="1">
        <v>18</v>
      </c>
      <c r="C24" s="6" t="s">
        <v>27</v>
      </c>
      <c r="D24" s="13">
        <v>12441</v>
      </c>
      <c r="E24" s="14">
        <v>638</v>
      </c>
      <c r="F24" s="15">
        <v>9629</v>
      </c>
      <c r="G24" s="51">
        <f t="shared" si="0"/>
        <v>22070</v>
      </c>
      <c r="H24" s="17">
        <v>9950</v>
      </c>
      <c r="I24" s="15">
        <v>6791</v>
      </c>
      <c r="J24" s="16">
        <f t="shared" si="1"/>
        <v>16741</v>
      </c>
    </row>
    <row r="25" spans="2:10" ht="13.5">
      <c r="B25" s="31">
        <v>19</v>
      </c>
      <c r="C25" s="32" t="s">
        <v>28</v>
      </c>
      <c r="D25" s="39">
        <v>10727</v>
      </c>
      <c r="E25" s="40">
        <v>326</v>
      </c>
      <c r="F25" s="41">
        <v>8005</v>
      </c>
      <c r="G25" s="50">
        <f t="shared" si="0"/>
        <v>18732</v>
      </c>
      <c r="H25" s="37">
        <v>9573</v>
      </c>
      <c r="I25" s="41">
        <v>5323</v>
      </c>
      <c r="J25" s="36">
        <f t="shared" si="1"/>
        <v>14896</v>
      </c>
    </row>
    <row r="26" spans="2:10" ht="13.5">
      <c r="B26" s="3">
        <v>20</v>
      </c>
      <c r="C26" s="7" t="s">
        <v>29</v>
      </c>
      <c r="D26" s="19">
        <v>23888</v>
      </c>
      <c r="E26" s="20">
        <v>825</v>
      </c>
      <c r="F26" s="21">
        <v>26488</v>
      </c>
      <c r="G26" s="53">
        <f t="shared" si="0"/>
        <v>50376</v>
      </c>
      <c r="H26" s="23">
        <v>18887</v>
      </c>
      <c r="I26" s="21">
        <v>18700</v>
      </c>
      <c r="J26" s="22">
        <f t="shared" si="1"/>
        <v>37587</v>
      </c>
    </row>
    <row r="27" spans="2:10" ht="13.5">
      <c r="B27" s="31">
        <v>21</v>
      </c>
      <c r="C27" s="32" t="s">
        <v>30</v>
      </c>
      <c r="D27" s="39">
        <v>23387</v>
      </c>
      <c r="E27" s="40">
        <v>718</v>
      </c>
      <c r="F27" s="41">
        <v>22525</v>
      </c>
      <c r="G27" s="50">
        <f t="shared" si="0"/>
        <v>45912</v>
      </c>
      <c r="H27" s="37">
        <v>21128</v>
      </c>
      <c r="I27" s="41">
        <v>15620</v>
      </c>
      <c r="J27" s="36">
        <f t="shared" si="1"/>
        <v>36748</v>
      </c>
    </row>
    <row r="28" spans="2:10" ht="13.5">
      <c r="B28" s="1">
        <v>22</v>
      </c>
      <c r="C28" s="6" t="s">
        <v>31</v>
      </c>
      <c r="D28" s="13">
        <v>44606</v>
      </c>
      <c r="E28" s="14">
        <v>1197</v>
      </c>
      <c r="F28" s="15">
        <v>41073</v>
      </c>
      <c r="G28" s="51">
        <f t="shared" si="0"/>
        <v>85679</v>
      </c>
      <c r="H28" s="17">
        <v>37909</v>
      </c>
      <c r="I28" s="15">
        <v>26617</v>
      </c>
      <c r="J28" s="16">
        <f t="shared" si="1"/>
        <v>64526</v>
      </c>
    </row>
    <row r="29" spans="2:10" ht="13.5">
      <c r="B29" s="31">
        <v>23</v>
      </c>
      <c r="C29" s="32" t="s">
        <v>32</v>
      </c>
      <c r="D29" s="39">
        <v>95857</v>
      </c>
      <c r="E29" s="40">
        <v>2405</v>
      </c>
      <c r="F29" s="41">
        <v>54652</v>
      </c>
      <c r="G29" s="50">
        <f t="shared" si="0"/>
        <v>150509</v>
      </c>
      <c r="H29" s="37">
        <v>80039</v>
      </c>
      <c r="I29" s="41">
        <v>37956</v>
      </c>
      <c r="J29" s="36">
        <f t="shared" si="1"/>
        <v>117995</v>
      </c>
    </row>
    <row r="30" spans="2:10" ht="13.5">
      <c r="B30" s="1">
        <v>24</v>
      </c>
      <c r="C30" s="6" t="s">
        <v>33</v>
      </c>
      <c r="D30" s="13">
        <v>20418</v>
      </c>
      <c r="E30" s="14">
        <v>649</v>
      </c>
      <c r="F30" s="15">
        <v>18676</v>
      </c>
      <c r="G30" s="51">
        <f t="shared" si="0"/>
        <v>39094</v>
      </c>
      <c r="H30" s="17">
        <v>16403</v>
      </c>
      <c r="I30" s="15">
        <v>11620</v>
      </c>
      <c r="J30" s="16">
        <f t="shared" si="1"/>
        <v>28023</v>
      </c>
    </row>
    <row r="31" spans="2:10" ht="13.5">
      <c r="B31" s="42">
        <v>25</v>
      </c>
      <c r="C31" s="43" t="s">
        <v>34</v>
      </c>
      <c r="D31" s="44">
        <v>15093</v>
      </c>
      <c r="E31" s="45">
        <v>501</v>
      </c>
      <c r="F31" s="46">
        <v>12321</v>
      </c>
      <c r="G31" s="52">
        <f t="shared" si="0"/>
        <v>27414</v>
      </c>
      <c r="H31" s="48">
        <v>12534</v>
      </c>
      <c r="I31" s="46">
        <v>8516</v>
      </c>
      <c r="J31" s="47">
        <f t="shared" si="1"/>
        <v>21050</v>
      </c>
    </row>
    <row r="32" spans="2:10" ht="13.5">
      <c r="B32" s="1">
        <v>26</v>
      </c>
      <c r="C32" s="6" t="s">
        <v>35</v>
      </c>
      <c r="D32" s="13">
        <v>38463</v>
      </c>
      <c r="E32" s="14">
        <v>1032</v>
      </c>
      <c r="F32" s="15">
        <v>20873</v>
      </c>
      <c r="G32" s="51">
        <f t="shared" si="0"/>
        <v>59336</v>
      </c>
      <c r="H32" s="17">
        <v>34620</v>
      </c>
      <c r="I32" s="15">
        <v>14774</v>
      </c>
      <c r="J32" s="16">
        <f t="shared" si="1"/>
        <v>49394</v>
      </c>
    </row>
    <row r="33" spans="2:10" ht="13.5">
      <c r="B33" s="31">
        <v>27</v>
      </c>
      <c r="C33" s="32" t="s">
        <v>36</v>
      </c>
      <c r="D33" s="39">
        <v>148586</v>
      </c>
      <c r="E33" s="40">
        <v>2958</v>
      </c>
      <c r="F33" s="41">
        <v>75032</v>
      </c>
      <c r="G33" s="50">
        <f t="shared" si="0"/>
        <v>223618</v>
      </c>
      <c r="H33" s="37">
        <v>133202</v>
      </c>
      <c r="I33" s="41">
        <v>51458</v>
      </c>
      <c r="J33" s="36">
        <f t="shared" si="1"/>
        <v>184660</v>
      </c>
    </row>
    <row r="34" spans="2:10" ht="13.5">
      <c r="B34" s="1">
        <v>28</v>
      </c>
      <c r="C34" s="6" t="s">
        <v>37</v>
      </c>
      <c r="D34" s="13">
        <v>67029</v>
      </c>
      <c r="E34" s="14">
        <v>1477</v>
      </c>
      <c r="F34" s="15">
        <v>38862</v>
      </c>
      <c r="G34" s="51">
        <f t="shared" si="0"/>
        <v>105891</v>
      </c>
      <c r="H34" s="17">
        <v>61139</v>
      </c>
      <c r="I34" s="15">
        <v>24959</v>
      </c>
      <c r="J34" s="16">
        <f t="shared" si="1"/>
        <v>86098</v>
      </c>
    </row>
    <row r="35" spans="2:10" ht="13.5">
      <c r="B35" s="31">
        <v>29</v>
      </c>
      <c r="C35" s="32" t="s">
        <v>38</v>
      </c>
      <c r="D35" s="39">
        <v>14506</v>
      </c>
      <c r="E35" s="40">
        <v>363</v>
      </c>
      <c r="F35" s="41">
        <v>10952</v>
      </c>
      <c r="G35" s="50">
        <f t="shared" si="0"/>
        <v>25458</v>
      </c>
      <c r="H35" s="37">
        <v>11771</v>
      </c>
      <c r="I35" s="41">
        <v>5981</v>
      </c>
      <c r="J35" s="36">
        <f t="shared" si="1"/>
        <v>17752</v>
      </c>
    </row>
    <row r="36" spans="2:10" ht="13.5">
      <c r="B36" s="3">
        <v>30</v>
      </c>
      <c r="C36" s="7" t="s">
        <v>39</v>
      </c>
      <c r="D36" s="19">
        <v>13348</v>
      </c>
      <c r="E36" s="20">
        <v>461</v>
      </c>
      <c r="F36" s="21">
        <v>13285</v>
      </c>
      <c r="G36" s="53">
        <f t="shared" si="0"/>
        <v>26633</v>
      </c>
      <c r="H36" s="23">
        <v>10479</v>
      </c>
      <c r="I36" s="21">
        <v>6692</v>
      </c>
      <c r="J36" s="22">
        <f t="shared" si="1"/>
        <v>17171</v>
      </c>
    </row>
    <row r="37" spans="2:10" ht="13.5">
      <c r="B37" s="31">
        <v>31</v>
      </c>
      <c r="C37" s="32" t="s">
        <v>40</v>
      </c>
      <c r="D37" s="39">
        <v>7635</v>
      </c>
      <c r="E37" s="40">
        <v>194</v>
      </c>
      <c r="F37" s="41">
        <v>6228</v>
      </c>
      <c r="G37" s="50">
        <f t="shared" si="0"/>
        <v>13863</v>
      </c>
      <c r="H37" s="37">
        <v>6465</v>
      </c>
      <c r="I37" s="41">
        <v>4651</v>
      </c>
      <c r="J37" s="36">
        <f t="shared" si="1"/>
        <v>11116</v>
      </c>
    </row>
    <row r="38" spans="2:10" ht="13.5">
      <c r="B38" s="1">
        <v>32</v>
      </c>
      <c r="C38" s="6" t="s">
        <v>41</v>
      </c>
      <c r="D38" s="13">
        <v>9779</v>
      </c>
      <c r="E38" s="14">
        <v>325</v>
      </c>
      <c r="F38" s="15">
        <v>8211</v>
      </c>
      <c r="G38" s="51">
        <f t="shared" si="0"/>
        <v>17990</v>
      </c>
      <c r="H38" s="17">
        <v>7904</v>
      </c>
      <c r="I38" s="15">
        <v>5614</v>
      </c>
      <c r="J38" s="16">
        <f t="shared" si="1"/>
        <v>13518</v>
      </c>
    </row>
    <row r="39" spans="2:10" ht="13.5">
      <c r="B39" s="31">
        <v>33</v>
      </c>
      <c r="C39" s="32" t="s">
        <v>42</v>
      </c>
      <c r="D39" s="39">
        <v>25535</v>
      </c>
      <c r="E39" s="40">
        <v>635</v>
      </c>
      <c r="F39" s="41">
        <v>19024</v>
      </c>
      <c r="G39" s="50">
        <f t="shared" si="0"/>
        <v>44559</v>
      </c>
      <c r="H39" s="37">
        <v>22992</v>
      </c>
      <c r="I39" s="41">
        <v>12203</v>
      </c>
      <c r="J39" s="36">
        <f t="shared" si="1"/>
        <v>35195</v>
      </c>
    </row>
    <row r="40" spans="2:10" ht="13.5">
      <c r="B40" s="1">
        <v>34</v>
      </c>
      <c r="C40" s="6" t="s">
        <v>43</v>
      </c>
      <c r="D40" s="13">
        <v>36566</v>
      </c>
      <c r="E40" s="14">
        <v>1049</v>
      </c>
      <c r="F40" s="15">
        <v>29543</v>
      </c>
      <c r="G40" s="51">
        <f t="shared" si="0"/>
        <v>66109</v>
      </c>
      <c r="H40" s="17">
        <v>32163</v>
      </c>
      <c r="I40" s="15">
        <v>20481</v>
      </c>
      <c r="J40" s="16">
        <f t="shared" si="1"/>
        <v>52644</v>
      </c>
    </row>
    <row r="41" spans="2:10" ht="13.5">
      <c r="B41" s="42">
        <v>35</v>
      </c>
      <c r="C41" s="43" t="s">
        <v>44</v>
      </c>
      <c r="D41" s="44">
        <v>16740</v>
      </c>
      <c r="E41" s="45">
        <v>492</v>
      </c>
      <c r="F41" s="46">
        <v>15115</v>
      </c>
      <c r="G41" s="52">
        <f t="shared" si="0"/>
        <v>31855</v>
      </c>
      <c r="H41" s="48">
        <v>14875</v>
      </c>
      <c r="I41" s="46">
        <v>10271</v>
      </c>
      <c r="J41" s="47">
        <f t="shared" si="1"/>
        <v>25146</v>
      </c>
    </row>
    <row r="42" spans="2:10" ht="13.5">
      <c r="B42" s="1">
        <v>36</v>
      </c>
      <c r="C42" s="6" t="s">
        <v>45</v>
      </c>
      <c r="D42" s="13">
        <v>10287</v>
      </c>
      <c r="E42" s="14">
        <v>260</v>
      </c>
      <c r="F42" s="15">
        <v>7631</v>
      </c>
      <c r="G42" s="51">
        <f t="shared" si="0"/>
        <v>17918</v>
      </c>
      <c r="H42" s="17">
        <v>9525</v>
      </c>
      <c r="I42" s="24">
        <v>4713</v>
      </c>
      <c r="J42" s="16">
        <f t="shared" si="1"/>
        <v>14238</v>
      </c>
    </row>
    <row r="43" spans="2:10" ht="13.5">
      <c r="B43" s="31">
        <v>37</v>
      </c>
      <c r="C43" s="32" t="s">
        <v>46</v>
      </c>
      <c r="D43" s="39">
        <v>12341</v>
      </c>
      <c r="E43" s="40">
        <v>284</v>
      </c>
      <c r="F43" s="41">
        <v>10856</v>
      </c>
      <c r="G43" s="50">
        <f t="shared" si="0"/>
        <v>23197</v>
      </c>
      <c r="H43" s="37">
        <v>10893</v>
      </c>
      <c r="I43" s="49">
        <v>8318</v>
      </c>
      <c r="J43" s="36">
        <f t="shared" si="1"/>
        <v>19211</v>
      </c>
    </row>
    <row r="44" spans="2:10" ht="13.5">
      <c r="B44" s="1">
        <v>38</v>
      </c>
      <c r="C44" s="6" t="s">
        <v>47</v>
      </c>
      <c r="D44" s="13">
        <v>19312</v>
      </c>
      <c r="E44" s="14">
        <v>557</v>
      </c>
      <c r="F44" s="15">
        <v>15757</v>
      </c>
      <c r="G44" s="51">
        <f t="shared" si="0"/>
        <v>35069</v>
      </c>
      <c r="H44" s="17">
        <v>17261</v>
      </c>
      <c r="I44" s="24">
        <v>9720</v>
      </c>
      <c r="J44" s="16">
        <f t="shared" si="1"/>
        <v>26981</v>
      </c>
    </row>
    <row r="45" spans="2:10" ht="13.5">
      <c r="B45" s="31">
        <v>39</v>
      </c>
      <c r="C45" s="32" t="s">
        <v>48</v>
      </c>
      <c r="D45" s="39">
        <v>11273</v>
      </c>
      <c r="E45" s="40">
        <v>373</v>
      </c>
      <c r="F45" s="41">
        <v>7112</v>
      </c>
      <c r="G45" s="50">
        <f t="shared" si="0"/>
        <v>18385</v>
      </c>
      <c r="H45" s="37">
        <v>9742</v>
      </c>
      <c r="I45" s="49">
        <v>4687</v>
      </c>
      <c r="J45" s="36">
        <f t="shared" si="1"/>
        <v>14429</v>
      </c>
    </row>
    <row r="46" spans="2:10" ht="13.5">
      <c r="B46" s="3">
        <v>40</v>
      </c>
      <c r="C46" s="7" t="s">
        <v>49</v>
      </c>
      <c r="D46" s="19">
        <v>75942</v>
      </c>
      <c r="E46" s="20">
        <v>1617</v>
      </c>
      <c r="F46" s="21">
        <v>42779</v>
      </c>
      <c r="G46" s="53">
        <f t="shared" si="0"/>
        <v>118721</v>
      </c>
      <c r="H46" s="23">
        <v>65759</v>
      </c>
      <c r="I46" s="25">
        <v>26695</v>
      </c>
      <c r="J46" s="22">
        <f t="shared" si="1"/>
        <v>92454</v>
      </c>
    </row>
    <row r="47" spans="2:10" ht="13.5">
      <c r="B47" s="31">
        <v>41</v>
      </c>
      <c r="C47" s="32" t="s">
        <v>50</v>
      </c>
      <c r="D47" s="39">
        <v>11544</v>
      </c>
      <c r="E47" s="40">
        <v>363</v>
      </c>
      <c r="F47" s="41">
        <v>6384</v>
      </c>
      <c r="G47" s="50">
        <f t="shared" si="0"/>
        <v>17928</v>
      </c>
      <c r="H47" s="37">
        <v>10258</v>
      </c>
      <c r="I47" s="41">
        <v>4576</v>
      </c>
      <c r="J47" s="36">
        <f t="shared" si="1"/>
        <v>14834</v>
      </c>
    </row>
    <row r="48" spans="2:12" ht="13.5">
      <c r="B48" s="1">
        <v>42</v>
      </c>
      <c r="C48" s="6" t="s">
        <v>51</v>
      </c>
      <c r="D48" s="13">
        <v>20810</v>
      </c>
      <c r="E48" s="14">
        <v>477</v>
      </c>
      <c r="F48" s="15">
        <v>11200</v>
      </c>
      <c r="G48" s="51">
        <f t="shared" si="0"/>
        <v>32010</v>
      </c>
      <c r="H48" s="17">
        <v>18343</v>
      </c>
      <c r="I48" s="15">
        <v>7512</v>
      </c>
      <c r="J48" s="16">
        <f t="shared" si="1"/>
        <v>25855</v>
      </c>
      <c r="L48" t="s">
        <v>9</v>
      </c>
    </row>
    <row r="49" spans="2:10" ht="13.5">
      <c r="B49" s="31">
        <v>43</v>
      </c>
      <c r="C49" s="32" t="s">
        <v>52</v>
      </c>
      <c r="D49" s="39">
        <v>27579</v>
      </c>
      <c r="E49" s="40">
        <v>918</v>
      </c>
      <c r="F49" s="41">
        <v>15047</v>
      </c>
      <c r="G49" s="50">
        <f t="shared" si="0"/>
        <v>42626</v>
      </c>
      <c r="H49" s="37">
        <v>23634</v>
      </c>
      <c r="I49" s="41">
        <v>9716</v>
      </c>
      <c r="J49" s="36">
        <f t="shared" si="1"/>
        <v>33350</v>
      </c>
    </row>
    <row r="50" spans="2:10" ht="13.5">
      <c r="B50" s="1">
        <v>44</v>
      </c>
      <c r="C50" s="6" t="s">
        <v>53</v>
      </c>
      <c r="D50" s="13">
        <v>16785</v>
      </c>
      <c r="E50" s="14">
        <v>408</v>
      </c>
      <c r="F50" s="15">
        <v>11033</v>
      </c>
      <c r="G50" s="51">
        <f t="shared" si="0"/>
        <v>27818</v>
      </c>
      <c r="H50" s="17">
        <v>14740</v>
      </c>
      <c r="I50" s="15">
        <v>7674</v>
      </c>
      <c r="J50" s="16">
        <f t="shared" si="1"/>
        <v>22414</v>
      </c>
    </row>
    <row r="51" spans="2:10" ht="13.5">
      <c r="B51" s="42">
        <v>45</v>
      </c>
      <c r="C51" s="43" t="s">
        <v>54</v>
      </c>
      <c r="D51" s="44">
        <v>16217</v>
      </c>
      <c r="E51" s="45">
        <v>562</v>
      </c>
      <c r="F51" s="46">
        <v>11243</v>
      </c>
      <c r="G51" s="52">
        <f t="shared" si="0"/>
        <v>27460</v>
      </c>
      <c r="H51" s="48">
        <v>14014</v>
      </c>
      <c r="I51" s="46">
        <v>8273</v>
      </c>
      <c r="J51" s="47">
        <f t="shared" si="1"/>
        <v>22287</v>
      </c>
    </row>
    <row r="52" spans="2:10" ht="13.5">
      <c r="B52" s="1">
        <v>46</v>
      </c>
      <c r="C52" s="6" t="s">
        <v>55</v>
      </c>
      <c r="D52" s="13">
        <v>25755</v>
      </c>
      <c r="E52" s="14">
        <v>483</v>
      </c>
      <c r="F52" s="15">
        <v>12739</v>
      </c>
      <c r="G52" s="51">
        <f t="shared" si="0"/>
        <v>38494</v>
      </c>
      <c r="H52" s="17">
        <v>22401</v>
      </c>
      <c r="I52" s="18">
        <v>9010</v>
      </c>
      <c r="J52" s="16">
        <f t="shared" si="1"/>
        <v>31411</v>
      </c>
    </row>
    <row r="53" spans="2:10" ht="13.5">
      <c r="B53" s="42">
        <v>47</v>
      </c>
      <c r="C53" s="43" t="s">
        <v>56</v>
      </c>
      <c r="D53" s="44">
        <v>22827</v>
      </c>
      <c r="E53" s="45">
        <v>1213</v>
      </c>
      <c r="F53" s="46">
        <v>12786</v>
      </c>
      <c r="G53" s="52">
        <f t="shared" si="0"/>
        <v>35613</v>
      </c>
      <c r="H53" s="48">
        <v>19704</v>
      </c>
      <c r="I53" s="54">
        <v>9143</v>
      </c>
      <c r="J53" s="47">
        <f t="shared" si="1"/>
        <v>28847</v>
      </c>
    </row>
    <row r="54" spans="2:10" ht="23.25" customHeight="1" thickBot="1">
      <c r="B54" s="2"/>
      <c r="C54" s="8" t="s">
        <v>57</v>
      </c>
      <c r="D54" s="26">
        <f aca="true" t="shared" si="2" ref="D54:J54">SUM(D7:D53)</f>
        <v>1690645</v>
      </c>
      <c r="E54" s="26">
        <f t="shared" si="2"/>
        <v>52370</v>
      </c>
      <c r="F54" s="26">
        <f t="shared" si="2"/>
        <v>1148761</v>
      </c>
      <c r="G54" s="27">
        <f t="shared" si="2"/>
        <v>2839406</v>
      </c>
      <c r="H54" s="28">
        <f t="shared" si="2"/>
        <v>1482409</v>
      </c>
      <c r="I54" s="29">
        <f t="shared" si="2"/>
        <v>765312</v>
      </c>
      <c r="J54" s="27">
        <f t="shared" si="2"/>
        <v>2247721</v>
      </c>
    </row>
    <row r="55" spans="4:10" ht="13.5">
      <c r="D55" s="30"/>
      <c r="E55" s="30"/>
      <c r="F55" s="30"/>
      <c r="G55" s="30"/>
      <c r="H55" s="30"/>
      <c r="I55" s="30"/>
      <c r="J55" s="30"/>
    </row>
    <row r="56" spans="2:10" ht="56.25" customHeight="1">
      <c r="B56" s="55" t="s">
        <v>8</v>
      </c>
      <c r="C56" s="56"/>
      <c r="D56" s="56"/>
      <c r="E56" s="56"/>
      <c r="F56" s="56"/>
      <c r="G56" s="56"/>
      <c r="H56" s="56"/>
      <c r="I56" s="57"/>
      <c r="J56" s="57"/>
    </row>
    <row r="57" spans="4:8" ht="13.5">
      <c r="D57" s="30"/>
      <c r="E57" s="30"/>
      <c r="F57" s="30"/>
      <c r="G57" s="30"/>
      <c r="H57" s="30"/>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大木 透(ooki-tooru)</dc:creator>
  <cp:keywords/>
  <dc:description/>
  <cp:lastModifiedBy>厚生労働省ネットワークシステム</cp:lastModifiedBy>
  <cp:lastPrinted>2015-05-21T23:31:27Z</cp:lastPrinted>
  <dcterms:created xsi:type="dcterms:W3CDTF">2009-12-11T02:42:58Z</dcterms:created>
  <dcterms:modified xsi:type="dcterms:W3CDTF">2019-11-18T06:44:19Z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