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1年1月末日現在" sheetId="1" r:id="rId1"/>
  </sheets>
  <definedNames>
    <definedName name="_xlnm.Print_Area" localSheetId="0">'平成30年度・平成31年1月末日現在'!$A$1:$I$59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<sst xmlns="http://schemas.openxmlformats.org/spreadsheetml/2006/main" count="63" uniqueCount="60">
  <si>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</si>
  <si>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</si>
  <si>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</si>
  <si>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</si>
  <si>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</si>
  <si>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</si>
  <si>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</si>
  <si>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</si>
  <si>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</si>
  <si>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</si>
  <si>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</si>
  <si>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</si>
  <si>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</si>
  <si>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</si>
  <si>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</si>
  <si>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</si>
  <si>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</si>
  <si>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</si>
  <si>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</si>
  <si>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</si>
  <si>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</si>
  <si>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</si>
  <si>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</si>
  <si>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</si>
  <si>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</si>
  <si>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</si>
  <si>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</si>
  <si>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</si>
  <si>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</si>
  <si>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</si>
  <si>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</si>
  <si>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</si>
  <si>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</si>
  <si>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</si>
  <si>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</si>
  <si>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</si>
  <si>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</si>
  <si>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</si>
  <si>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</si>
  <si>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</si>
  <si>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</si>
  <si>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</si>
  <si>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</si>
  <si>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</si>
  <si>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</si>
  <si>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</si>
  <si>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</si>
  <si>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</si>
  <si>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</si>
  <si>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</si>
  <si>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</si>
  <si>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</si>
  <si>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</si>
  <si>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</si>
  <si>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</si>
  <si>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</si>
  <si>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</si>
  <si>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</si>
  <si>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</si>
  <si>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平成30年度・平成31年1月末日現在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</si>
</sst>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C4" sqref="C4"/>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79488770758</v>
      </c>
      <c r="E6" s="22">
        <v>69340077561</v>
      </c>
      <c r="F6" s="23">
        <f>E6/D6</f>
        <v>0.8723254479818635</v>
      </c>
      <c r="G6" s="21">
        <v>109269424</v>
      </c>
      <c r="H6" s="22">
        <v>108472163</v>
      </c>
      <c r="I6" s="23">
        <f>H6/G6</f>
        <v>0.9927037137122641</v>
      </c>
    </row>
    <row r="7" spans="2:9" ht="13.5">
      <c r="B7" s="1">
        <v>2</v>
      </c>
      <c r="C7" s="8" t="s">
        <v>2</v>
      </c>
      <c r="D7" s="10">
        <v>16026200967</v>
      </c>
      <c r="E7" s="11">
        <v>13715589795</v>
      </c>
      <c r="F7" s="17">
        <f aca="true" t="shared" si="0" ref="F7:F53">E7/D7</f>
        <v>0.8558229004641933</v>
      </c>
      <c r="G7" s="10">
        <v>22371107</v>
      </c>
      <c r="H7" s="11">
        <v>21879740</v>
      </c>
      <c r="I7" s="17">
        <f aca="true" t="shared" si="1" ref="I7:I53">H7/G7</f>
        <v>0.9780356421342941</v>
      </c>
    </row>
    <row r="8" spans="2:9" ht="13.5">
      <c r="B8" s="19">
        <v>3</v>
      </c>
      <c r="C8" s="20" t="s">
        <v>3</v>
      </c>
      <c r="D8" s="21">
        <v>18584391046</v>
      </c>
      <c r="E8" s="22">
        <v>15961596011</v>
      </c>
      <c r="F8" s="23">
        <f t="shared" si="0"/>
        <v>0.858871080117284</v>
      </c>
      <c r="G8" s="21">
        <v>24908392</v>
      </c>
      <c r="H8" s="22">
        <v>24676863</v>
      </c>
      <c r="I8" s="23">
        <f t="shared" si="1"/>
        <v>0.9907047793370203</v>
      </c>
    </row>
    <row r="9" spans="2:9" ht="13.5">
      <c r="B9" s="1">
        <v>4</v>
      </c>
      <c r="C9" s="8" t="s">
        <v>4</v>
      </c>
      <c r="D9" s="10">
        <v>36669953963</v>
      </c>
      <c r="E9" s="11">
        <v>31612391584</v>
      </c>
      <c r="F9" s="17">
        <f t="shared" si="0"/>
        <v>0.8620788456919504</v>
      </c>
      <c r="G9" s="10">
        <v>53570114</v>
      </c>
      <c r="H9" s="11">
        <v>52606819</v>
      </c>
      <c r="I9" s="14">
        <f t="shared" si="1"/>
        <v>0.9820180520803073</v>
      </c>
    </row>
    <row r="10" spans="2:9" ht="13.5">
      <c r="B10" s="24">
        <v>5</v>
      </c>
      <c r="C10" s="25" t="s">
        <v>5</v>
      </c>
      <c r="D10" s="26">
        <v>13158535548</v>
      </c>
      <c r="E10" s="27">
        <v>11360443805</v>
      </c>
      <c r="F10" s="28">
        <f>E10/D10</f>
        <v>0.8633516825302572</v>
      </c>
      <c r="G10" s="26">
        <v>18301009</v>
      </c>
      <c r="H10" s="27">
        <v>17876934</v>
      </c>
      <c r="I10" s="28">
        <f t="shared" si="1"/>
        <v>0.9768277803699239</v>
      </c>
    </row>
    <row r="11" spans="2:9" ht="13.5">
      <c r="B11" s="1">
        <v>6</v>
      </c>
      <c r="C11" s="8" t="s">
        <v>6</v>
      </c>
      <c r="D11" s="10">
        <v>15261313464</v>
      </c>
      <c r="E11" s="11">
        <v>12795592749</v>
      </c>
      <c r="F11" s="14">
        <f t="shared" si="0"/>
        <v>0.8384332566907559</v>
      </c>
      <c r="G11" s="10">
        <v>21575041</v>
      </c>
      <c r="H11" s="11">
        <v>21298822</v>
      </c>
      <c r="I11" s="17">
        <f t="shared" si="1"/>
        <v>0.9871972896830185</v>
      </c>
    </row>
    <row r="12" spans="2:9" ht="13.5">
      <c r="B12" s="19">
        <v>7</v>
      </c>
      <c r="C12" s="20" t="s">
        <v>7</v>
      </c>
      <c r="D12" s="21">
        <v>31053299821</v>
      </c>
      <c r="E12" s="22">
        <v>26130857433</v>
      </c>
      <c r="F12" s="23">
        <f t="shared" si="0"/>
        <v>0.841484080069611</v>
      </c>
      <c r="G12" s="21">
        <v>45328923</v>
      </c>
      <c r="H12" s="22">
        <v>44394825</v>
      </c>
      <c r="I12" s="23">
        <f t="shared" si="1"/>
        <v>0.9793928922599816</v>
      </c>
    </row>
    <row r="13" spans="2:9" ht="13.5">
      <c r="B13" s="1">
        <v>8</v>
      </c>
      <c r="C13" s="8" t="s">
        <v>8</v>
      </c>
      <c r="D13" s="10">
        <v>45286454982</v>
      </c>
      <c r="E13" s="11">
        <v>38809773605</v>
      </c>
      <c r="F13" s="14">
        <f t="shared" si="0"/>
        <v>0.8569841384234141</v>
      </c>
      <c r="G13" s="10">
        <v>70271045</v>
      </c>
      <c r="H13" s="11">
        <v>68906183</v>
      </c>
      <c r="I13" s="14">
        <f t="shared" si="1"/>
        <v>0.9805771779827666</v>
      </c>
    </row>
    <row r="14" spans="2:9" ht="13.5">
      <c r="B14" s="19">
        <v>9</v>
      </c>
      <c r="C14" s="20" t="s">
        <v>9</v>
      </c>
      <c r="D14" s="21">
        <v>31777104794</v>
      </c>
      <c r="E14" s="22">
        <v>27109475068</v>
      </c>
      <c r="F14" s="23">
        <f t="shared" si="0"/>
        <v>0.8531134363480048</v>
      </c>
      <c r="G14" s="21">
        <v>48711569</v>
      </c>
      <c r="H14" s="22">
        <v>48120056</v>
      </c>
      <c r="I14" s="23">
        <f t="shared" si="1"/>
        <v>0.9878568271943776</v>
      </c>
    </row>
    <row r="15" spans="2:9" ht="13.5">
      <c r="B15" s="3">
        <v>10</v>
      </c>
      <c r="C15" s="9" t="s">
        <v>10</v>
      </c>
      <c r="D15" s="12">
        <v>32107475261</v>
      </c>
      <c r="E15" s="13">
        <v>26810577740</v>
      </c>
      <c r="F15" s="18">
        <f t="shared" si="0"/>
        <v>0.8350260343442829</v>
      </c>
      <c r="G15" s="12">
        <v>49198861</v>
      </c>
      <c r="H15" s="13">
        <v>48379823</v>
      </c>
      <c r="I15" s="15">
        <f t="shared" si="1"/>
        <v>0.9833525007824876</v>
      </c>
    </row>
    <row r="16" spans="2:9" ht="13.5">
      <c r="B16" s="19">
        <v>11</v>
      </c>
      <c r="C16" s="20" t="s">
        <v>11</v>
      </c>
      <c r="D16" s="21">
        <v>82940899477</v>
      </c>
      <c r="E16" s="22">
        <v>69597918005</v>
      </c>
      <c r="F16" s="23">
        <f t="shared" si="0"/>
        <v>0.839126636482884</v>
      </c>
      <c r="G16" s="21">
        <v>126799939</v>
      </c>
      <c r="H16" s="22">
        <v>124802513</v>
      </c>
      <c r="I16" s="23">
        <f t="shared" si="1"/>
        <v>0.9842474214439488</v>
      </c>
    </row>
    <row r="17" spans="2:9" ht="13.5">
      <c r="B17" s="1">
        <v>12</v>
      </c>
      <c r="C17" s="8" t="s">
        <v>12</v>
      </c>
      <c r="D17" s="10">
        <v>68375063540</v>
      </c>
      <c r="E17" s="11">
        <v>58144253149</v>
      </c>
      <c r="F17" s="14">
        <f t="shared" si="0"/>
        <v>0.8503721991422372</v>
      </c>
      <c r="G17" s="10">
        <v>106762860</v>
      </c>
      <c r="H17" s="11">
        <v>105591183</v>
      </c>
      <c r="I17" s="17">
        <f t="shared" si="1"/>
        <v>0.9890254251337965</v>
      </c>
    </row>
    <row r="18" spans="2:11" ht="13.5">
      <c r="B18" s="19">
        <v>13</v>
      </c>
      <c r="C18" s="20" t="s">
        <v>13</v>
      </c>
      <c r="D18" s="21">
        <v>704834798882</v>
      </c>
      <c r="E18" s="22">
        <v>626605218560</v>
      </c>
      <c r="F18" s="23">
        <f t="shared" si="0"/>
        <v>0.8890100482466434</v>
      </c>
      <c r="G18" s="21">
        <v>1151346549</v>
      </c>
      <c r="H18" s="22">
        <v>1144730027</v>
      </c>
      <c r="I18" s="23">
        <f t="shared" si="1"/>
        <v>0.9942532315698113</v>
      </c>
      <c r="K18" s="43"/>
    </row>
    <row r="19" spans="2:9" ht="13.5">
      <c r="B19" s="1">
        <v>14</v>
      </c>
      <c r="C19" s="8" t="s">
        <v>14</v>
      </c>
      <c r="D19" s="10">
        <v>133045071610</v>
      </c>
      <c r="E19" s="11">
        <v>114743851631</v>
      </c>
      <c r="F19" s="14">
        <f t="shared" si="0"/>
        <v>0.8624434580136343</v>
      </c>
      <c r="G19" s="10">
        <v>209996026</v>
      </c>
      <c r="H19" s="11">
        <v>206654482</v>
      </c>
      <c r="I19" s="14">
        <f t="shared" si="1"/>
        <v>0.9840875845907674</v>
      </c>
    </row>
    <row r="20" spans="2:9" ht="13.5">
      <c r="B20" s="24">
        <v>15</v>
      </c>
      <c r="C20" s="25" t="s">
        <v>15</v>
      </c>
      <c r="D20" s="26">
        <v>35546528780</v>
      </c>
      <c r="E20" s="27">
        <v>29850454055</v>
      </c>
      <c r="F20" s="28">
        <f t="shared" si="0"/>
        <v>0.8397572162319024</v>
      </c>
      <c r="G20" s="26">
        <v>51766453</v>
      </c>
      <c r="H20" s="27">
        <v>51391325</v>
      </c>
      <c r="I20" s="28">
        <f>H20/G20</f>
        <v>0.9927534536700824</v>
      </c>
    </row>
    <row r="21" spans="2:9" ht="13.5">
      <c r="B21" s="1">
        <v>16</v>
      </c>
      <c r="C21" s="8" t="s">
        <v>16</v>
      </c>
      <c r="D21" s="10">
        <v>20166732080</v>
      </c>
      <c r="E21" s="11">
        <v>17003430432</v>
      </c>
      <c r="F21" s="14">
        <f t="shared" si="0"/>
        <v>0.8431425758297673</v>
      </c>
      <c r="G21" s="10">
        <v>29373961</v>
      </c>
      <c r="H21" s="32">
        <v>29204219</v>
      </c>
      <c r="I21" s="14">
        <f t="shared" si="1"/>
        <v>0.9942213445438972</v>
      </c>
    </row>
    <row r="22" spans="2:9" ht="13.5">
      <c r="B22" s="19">
        <v>17</v>
      </c>
      <c r="C22" s="20" t="s">
        <v>17</v>
      </c>
      <c r="D22" s="21">
        <v>19215089598</v>
      </c>
      <c r="E22" s="22">
        <v>16287819573</v>
      </c>
      <c r="F22" s="23">
        <f t="shared" si="0"/>
        <v>0.8476577478303986</v>
      </c>
      <c r="G22" s="21">
        <v>29082416</v>
      </c>
      <c r="H22" s="22">
        <v>28949572</v>
      </c>
      <c r="I22" s="23">
        <f t="shared" si="1"/>
        <v>0.9954321539173362</v>
      </c>
    </row>
    <row r="23" spans="2:9" ht="13.5">
      <c r="B23" s="1">
        <v>18</v>
      </c>
      <c r="C23" s="8" t="s">
        <v>18</v>
      </c>
      <c r="D23" s="10">
        <v>14009522368</v>
      </c>
      <c r="E23" s="11">
        <v>11778627420</v>
      </c>
      <c r="F23" s="14">
        <f t="shared" si="0"/>
        <v>0.8407586718947876</v>
      </c>
      <c r="G23" s="10">
        <v>19572539</v>
      </c>
      <c r="H23" s="11">
        <v>19179400</v>
      </c>
      <c r="I23" s="14">
        <f t="shared" si="1"/>
        <v>0.979913745477784</v>
      </c>
    </row>
    <row r="24" spans="2:9" ht="13.5">
      <c r="B24" s="19">
        <v>19</v>
      </c>
      <c r="C24" s="20" t="s">
        <v>19</v>
      </c>
      <c r="D24" s="21">
        <v>11919963747</v>
      </c>
      <c r="E24" s="22">
        <v>10029797569</v>
      </c>
      <c r="F24" s="23">
        <f t="shared" si="0"/>
        <v>0.8414285296399736</v>
      </c>
      <c r="G24" s="21">
        <v>17819106</v>
      </c>
      <c r="H24" s="22">
        <v>17603513</v>
      </c>
      <c r="I24" s="23">
        <f t="shared" si="1"/>
        <v>0.9879010203991154</v>
      </c>
    </row>
    <row r="25" spans="2:9" ht="13.5">
      <c r="B25" s="3">
        <v>20</v>
      </c>
      <c r="C25" s="9" t="s">
        <v>20</v>
      </c>
      <c r="D25" s="12">
        <v>33126804443</v>
      </c>
      <c r="E25" s="13">
        <v>27089619147</v>
      </c>
      <c r="F25" s="15">
        <f t="shared" si="0"/>
        <v>0.8177552771083625</v>
      </c>
      <c r="G25" s="12">
        <v>49255888</v>
      </c>
      <c r="H25" s="13">
        <v>48222839</v>
      </c>
      <c r="I25" s="15">
        <f t="shared" si="1"/>
        <v>0.9790268931909216</v>
      </c>
    </row>
    <row r="26" spans="2:9" ht="13.5">
      <c r="B26" s="19">
        <v>21</v>
      </c>
      <c r="C26" s="20" t="s">
        <v>21</v>
      </c>
      <c r="D26" s="21">
        <v>32405316409</v>
      </c>
      <c r="E26" s="22">
        <v>27146634325</v>
      </c>
      <c r="F26" s="23">
        <f t="shared" si="0"/>
        <v>0.8377216251300205</v>
      </c>
      <c r="G26" s="21">
        <v>46066052</v>
      </c>
      <c r="H26" s="22">
        <v>45463615</v>
      </c>
      <c r="I26" s="23">
        <f t="shared" si="1"/>
        <v>0.9869223218868419</v>
      </c>
    </row>
    <row r="27" spans="2:9" s="37" customFormat="1" ht="13.5">
      <c r="B27" s="29">
        <v>22</v>
      </c>
      <c r="C27" s="30" t="s">
        <v>22</v>
      </c>
      <c r="D27" s="31">
        <v>64986040440</v>
      </c>
      <c r="E27" s="32">
        <v>54852360666</v>
      </c>
      <c r="F27" s="17">
        <f t="shared" si="0"/>
        <v>0.8440637449921853</v>
      </c>
      <c r="G27" s="31">
        <v>98073539</v>
      </c>
      <c r="H27" s="32">
        <v>96354032</v>
      </c>
      <c r="I27" s="17">
        <f t="shared" si="1"/>
        <v>0.9824671668063288</v>
      </c>
    </row>
    <row r="28" spans="2:9" ht="13.5">
      <c r="B28" s="19">
        <v>23</v>
      </c>
      <c r="C28" s="20" t="s">
        <v>23</v>
      </c>
      <c r="D28" s="21">
        <v>171686493567</v>
      </c>
      <c r="E28" s="22">
        <v>150404168211</v>
      </c>
      <c r="F28" s="23">
        <f t="shared" si="0"/>
        <v>0.8760396061808167</v>
      </c>
      <c r="G28" s="21">
        <v>267152784</v>
      </c>
      <c r="H28" s="22">
        <v>263803174</v>
      </c>
      <c r="I28" s="23">
        <f t="shared" si="1"/>
        <v>0.9874618188519421</v>
      </c>
    </row>
    <row r="29" spans="2:9" ht="13.5">
      <c r="B29" s="1">
        <v>24</v>
      </c>
      <c r="C29" s="8" t="s">
        <v>24</v>
      </c>
      <c r="D29" s="10">
        <v>29492629705</v>
      </c>
      <c r="E29" s="11">
        <v>25039639489</v>
      </c>
      <c r="F29" s="14">
        <f t="shared" si="0"/>
        <v>0.8490134565638592</v>
      </c>
      <c r="G29" s="10">
        <v>43821570</v>
      </c>
      <c r="H29" s="11">
        <v>42795937</v>
      </c>
      <c r="I29" s="14">
        <f t="shared" si="1"/>
        <v>0.9765952475002607</v>
      </c>
    </row>
    <row r="30" spans="2:9" ht="13.5">
      <c r="B30" s="24">
        <v>25</v>
      </c>
      <c r="C30" s="25" t="s">
        <v>25</v>
      </c>
      <c r="D30" s="26">
        <v>21026055971</v>
      </c>
      <c r="E30" s="27">
        <v>17687503156</v>
      </c>
      <c r="F30" s="28">
        <f t="shared" si="0"/>
        <v>0.841218304583386</v>
      </c>
      <c r="G30" s="26">
        <v>31871927</v>
      </c>
      <c r="H30" s="27">
        <v>31357514</v>
      </c>
      <c r="I30" s="28">
        <f t="shared" si="1"/>
        <v>0.9838599969182912</v>
      </c>
    </row>
    <row r="31" spans="2:9" ht="13.5">
      <c r="B31" s="1">
        <v>26</v>
      </c>
      <c r="C31" s="8" t="s">
        <v>26</v>
      </c>
      <c r="D31" s="10">
        <v>39913480212</v>
      </c>
      <c r="E31" s="11">
        <v>34427483529</v>
      </c>
      <c r="F31" s="14">
        <f t="shared" si="0"/>
        <v>0.862552785328135</v>
      </c>
      <c r="G31" s="10">
        <v>63202942</v>
      </c>
      <c r="H31" s="11">
        <v>62643542</v>
      </c>
      <c r="I31" s="14">
        <f t="shared" si="1"/>
        <v>0.9911491461900619</v>
      </c>
    </row>
    <row r="32" spans="2:9" ht="13.5">
      <c r="B32" s="19">
        <v>27</v>
      </c>
      <c r="C32" s="20" t="s">
        <v>27</v>
      </c>
      <c r="D32" s="21">
        <v>212453458879</v>
      </c>
      <c r="E32" s="22">
        <v>186877406460</v>
      </c>
      <c r="F32" s="23">
        <f t="shared" si="0"/>
        <v>0.8796157400592546</v>
      </c>
      <c r="G32" s="21">
        <v>332315907</v>
      </c>
      <c r="H32" s="22">
        <v>327916322</v>
      </c>
      <c r="I32" s="23">
        <f t="shared" si="1"/>
        <v>0.9867608353758401</v>
      </c>
    </row>
    <row r="33" spans="2:9" ht="13.5">
      <c r="B33" s="1">
        <v>28</v>
      </c>
      <c r="C33" s="8" t="s">
        <v>28</v>
      </c>
      <c r="D33" s="10">
        <v>80911991530</v>
      </c>
      <c r="E33" s="11">
        <v>68667393688</v>
      </c>
      <c r="F33" s="14">
        <f t="shared" si="0"/>
        <v>0.8486676991820177</v>
      </c>
      <c r="G33" s="10">
        <v>123201274</v>
      </c>
      <c r="H33" s="11">
        <v>120725441</v>
      </c>
      <c r="I33" s="14">
        <f t="shared" si="1"/>
        <v>0.9799041607313249</v>
      </c>
    </row>
    <row r="34" spans="2:9" ht="13.5">
      <c r="B34" s="19">
        <v>29</v>
      </c>
      <c r="C34" s="20" t="s">
        <v>29</v>
      </c>
      <c r="D34" s="21">
        <v>12260986996</v>
      </c>
      <c r="E34" s="22">
        <v>10551006790</v>
      </c>
      <c r="F34" s="23">
        <f t="shared" si="0"/>
        <v>0.8605348650514139</v>
      </c>
      <c r="G34" s="21">
        <v>18530490</v>
      </c>
      <c r="H34" s="22">
        <v>18168088</v>
      </c>
      <c r="I34" s="23">
        <f t="shared" si="1"/>
        <v>0.9804429348603302</v>
      </c>
    </row>
    <row r="35" spans="2:9" ht="13.5">
      <c r="B35" s="3">
        <v>30</v>
      </c>
      <c r="C35" s="9" t="s">
        <v>30</v>
      </c>
      <c r="D35" s="12">
        <v>11744660316</v>
      </c>
      <c r="E35" s="13">
        <v>10109534531</v>
      </c>
      <c r="F35" s="15">
        <f t="shared" si="0"/>
        <v>0.8607770900983459</v>
      </c>
      <c r="G35" s="12">
        <v>16782725</v>
      </c>
      <c r="H35" s="13">
        <v>16605862</v>
      </c>
      <c r="I35" s="15">
        <f>H35/G35</f>
        <v>0.9894616041197124</v>
      </c>
    </row>
    <row r="36" spans="2:9" ht="13.5">
      <c r="B36" s="19">
        <v>31</v>
      </c>
      <c r="C36" s="20" t="s">
        <v>31</v>
      </c>
      <c r="D36" s="21">
        <v>7434462361</v>
      </c>
      <c r="E36" s="22">
        <v>6137561833</v>
      </c>
      <c r="F36" s="23">
        <f t="shared" si="0"/>
        <v>0.8255555728140702</v>
      </c>
      <c r="G36" s="21">
        <v>10614057</v>
      </c>
      <c r="H36" s="22">
        <v>10413639</v>
      </c>
      <c r="I36" s="23">
        <f t="shared" si="1"/>
        <v>0.98111768195705</v>
      </c>
    </row>
    <row r="37" spans="2:9" ht="13.5">
      <c r="B37" s="1">
        <v>32</v>
      </c>
      <c r="C37" s="8" t="s">
        <v>32</v>
      </c>
      <c r="D37" s="10">
        <v>9779092833</v>
      </c>
      <c r="E37" s="11">
        <v>8079922079</v>
      </c>
      <c r="F37" s="14">
        <f t="shared" si="0"/>
        <v>0.8262445420022939</v>
      </c>
      <c r="G37" s="10">
        <v>13365665</v>
      </c>
      <c r="H37" s="11">
        <v>13241088</v>
      </c>
      <c r="I37" s="14">
        <f t="shared" si="1"/>
        <v>0.9906793264682303</v>
      </c>
    </row>
    <row r="38" spans="2:9" ht="13.5">
      <c r="B38" s="19">
        <v>33</v>
      </c>
      <c r="C38" s="20" t="s">
        <v>33</v>
      </c>
      <c r="D38" s="21">
        <v>30853840086</v>
      </c>
      <c r="E38" s="22">
        <v>26383835347</v>
      </c>
      <c r="F38" s="23">
        <f t="shared" si="0"/>
        <v>0.8551232285336089</v>
      </c>
      <c r="G38" s="21">
        <v>45242488</v>
      </c>
      <c r="H38" s="22">
        <v>44398039</v>
      </c>
      <c r="I38" s="23">
        <f t="shared" si="1"/>
        <v>0.9813350450576458</v>
      </c>
    </row>
    <row r="39" spans="2:9" ht="13.5">
      <c r="B39" s="29">
        <v>34</v>
      </c>
      <c r="C39" s="30" t="s">
        <v>34</v>
      </c>
      <c r="D39" s="31">
        <v>53996542356</v>
      </c>
      <c r="E39" s="32">
        <v>45692615385</v>
      </c>
      <c r="F39" s="17">
        <f t="shared" si="0"/>
        <v>0.8462137276077404</v>
      </c>
      <c r="G39" s="31">
        <v>78391853</v>
      </c>
      <c r="H39" s="32">
        <v>77356616</v>
      </c>
      <c r="I39" s="17">
        <f t="shared" si="1"/>
        <v>0.9867940741240037</v>
      </c>
    </row>
    <row r="40" spans="2:9" ht="13.5">
      <c r="B40" s="24">
        <v>35</v>
      </c>
      <c r="C40" s="25" t="s">
        <v>35</v>
      </c>
      <c r="D40" s="26">
        <v>21743045999</v>
      </c>
      <c r="E40" s="27">
        <v>18561403266</v>
      </c>
      <c r="F40" s="28">
        <f t="shared" si="0"/>
        <v>0.8536707905071659</v>
      </c>
      <c r="G40" s="26">
        <v>31250442</v>
      </c>
      <c r="H40" s="27">
        <v>30887313</v>
      </c>
      <c r="I40" s="28">
        <f t="shared" si="1"/>
        <v>0.9883800363527658</v>
      </c>
    </row>
    <row r="41" spans="2:9" ht="13.5">
      <c r="B41" s="1">
        <v>36</v>
      </c>
      <c r="C41" s="8" t="s">
        <v>36</v>
      </c>
      <c r="D41" s="10">
        <v>10410552918</v>
      </c>
      <c r="E41" s="11">
        <v>8955019591</v>
      </c>
      <c r="F41" s="14">
        <f t="shared" si="0"/>
        <v>0.8601867414281751</v>
      </c>
      <c r="G41" s="10">
        <v>14914490</v>
      </c>
      <c r="H41" s="11">
        <v>14752242</v>
      </c>
      <c r="I41" s="14">
        <f t="shared" si="1"/>
        <v>0.9891214516889281</v>
      </c>
    </row>
    <row r="42" spans="2:9" ht="13.5">
      <c r="B42" s="19">
        <v>37</v>
      </c>
      <c r="C42" s="20" t="s">
        <v>37</v>
      </c>
      <c r="D42" s="21">
        <v>16815029567</v>
      </c>
      <c r="E42" s="22">
        <v>14072867519</v>
      </c>
      <c r="F42" s="23">
        <f t="shared" si="0"/>
        <v>0.8369219609710603</v>
      </c>
      <c r="G42" s="21">
        <v>24305060</v>
      </c>
      <c r="H42" s="22">
        <v>23844133</v>
      </c>
      <c r="I42" s="23">
        <f t="shared" si="1"/>
        <v>0.981035759631945</v>
      </c>
    </row>
    <row r="43" spans="2:9" ht="13.5">
      <c r="B43" s="1">
        <v>38</v>
      </c>
      <c r="C43" s="8" t="s">
        <v>38</v>
      </c>
      <c r="D43" s="10">
        <v>21187033709</v>
      </c>
      <c r="E43" s="11">
        <v>17432966604</v>
      </c>
      <c r="F43" s="14">
        <f t="shared" si="0"/>
        <v>0.8228129922970143</v>
      </c>
      <c r="G43" s="10">
        <v>28901529</v>
      </c>
      <c r="H43" s="11">
        <v>28448443</v>
      </c>
      <c r="I43" s="14">
        <f t="shared" si="1"/>
        <v>0.9843231131474047</v>
      </c>
    </row>
    <row r="44" spans="2:9" ht="13.5">
      <c r="B44" s="19">
        <v>39</v>
      </c>
      <c r="C44" s="20" t="s">
        <v>39</v>
      </c>
      <c r="D44" s="21">
        <v>9403593731</v>
      </c>
      <c r="E44" s="22">
        <v>7881482169</v>
      </c>
      <c r="F44" s="23">
        <f t="shared" si="0"/>
        <v>0.8381351209397543</v>
      </c>
      <c r="G44" s="21">
        <v>13254250</v>
      </c>
      <c r="H44" s="22">
        <v>13038588</v>
      </c>
      <c r="I44" s="23">
        <f t="shared" si="1"/>
        <v>0.9837288416922874</v>
      </c>
    </row>
    <row r="45" spans="2:9" s="37" customFormat="1" ht="13.5">
      <c r="B45" s="33">
        <v>40</v>
      </c>
      <c r="C45" s="34" t="s">
        <v>40</v>
      </c>
      <c r="D45" s="35">
        <v>83926033936</v>
      </c>
      <c r="E45" s="36">
        <v>72456838418</v>
      </c>
      <c r="F45" s="18">
        <f t="shared" si="0"/>
        <v>0.8633416238071474</v>
      </c>
      <c r="G45" s="35">
        <v>127761434</v>
      </c>
      <c r="H45" s="36">
        <v>125749491</v>
      </c>
      <c r="I45" s="18">
        <f t="shared" si="1"/>
        <v>0.9842523448821027</v>
      </c>
    </row>
    <row r="46" spans="2:9" ht="13.5">
      <c r="B46" s="19">
        <v>41</v>
      </c>
      <c r="C46" s="20" t="s">
        <v>41</v>
      </c>
      <c r="D46" s="21">
        <v>10962282266</v>
      </c>
      <c r="E46" s="22">
        <v>9310046348</v>
      </c>
      <c r="F46" s="23">
        <f t="shared" si="0"/>
        <v>0.8492799329639156</v>
      </c>
      <c r="G46" s="21">
        <v>15785884</v>
      </c>
      <c r="H46" s="22">
        <v>15668933</v>
      </c>
      <c r="I46" s="23">
        <f t="shared" si="1"/>
        <v>0.9925914190171421</v>
      </c>
    </row>
    <row r="47" spans="2:9" ht="13.5">
      <c r="B47" s="1">
        <v>42</v>
      </c>
      <c r="C47" s="8" t="s">
        <v>42</v>
      </c>
      <c r="D47" s="10">
        <v>18189118357</v>
      </c>
      <c r="E47" s="11">
        <v>15772294071</v>
      </c>
      <c r="F47" s="14">
        <f t="shared" si="0"/>
        <v>0.8671280136527401</v>
      </c>
      <c r="G47" s="10">
        <v>24386411</v>
      </c>
      <c r="H47" s="11">
        <v>23911747</v>
      </c>
      <c r="I47" s="14">
        <f t="shared" si="1"/>
        <v>0.9805357172074234</v>
      </c>
    </row>
    <row r="48" spans="2:9" ht="13.5">
      <c r="B48" s="19">
        <v>43</v>
      </c>
      <c r="C48" s="20" t="s">
        <v>43</v>
      </c>
      <c r="D48" s="21">
        <v>25383886229</v>
      </c>
      <c r="E48" s="22">
        <v>21765676257</v>
      </c>
      <c r="F48" s="23">
        <f t="shared" si="0"/>
        <v>0.857460361295413</v>
      </c>
      <c r="G48" s="21">
        <v>36972737</v>
      </c>
      <c r="H48" s="22">
        <v>36172847</v>
      </c>
      <c r="I48" s="23">
        <f t="shared" si="1"/>
        <v>0.9783654101669562</v>
      </c>
    </row>
    <row r="49" spans="2:9" ht="13.5">
      <c r="B49" s="1">
        <v>44</v>
      </c>
      <c r="C49" s="8" t="s">
        <v>44</v>
      </c>
      <c r="D49" s="10">
        <v>16030428937</v>
      </c>
      <c r="E49" s="11">
        <v>13482091626</v>
      </c>
      <c r="F49" s="14">
        <f t="shared" si="0"/>
        <v>0.8410312461996474</v>
      </c>
      <c r="G49" s="10">
        <v>22797868</v>
      </c>
      <c r="H49" s="11">
        <v>22391973</v>
      </c>
      <c r="I49" s="14">
        <f t="shared" si="1"/>
        <v>0.9821959228819116</v>
      </c>
    </row>
    <row r="50" spans="2:9" ht="13.5">
      <c r="B50" s="24">
        <v>45</v>
      </c>
      <c r="C50" s="25" t="s">
        <v>45</v>
      </c>
      <c r="D50" s="26">
        <v>13421942280</v>
      </c>
      <c r="E50" s="27">
        <v>11277816593</v>
      </c>
      <c r="F50" s="28">
        <f t="shared" si="0"/>
        <v>0.8402522047651064</v>
      </c>
      <c r="G50" s="26">
        <v>18474681</v>
      </c>
      <c r="H50" s="27">
        <v>18343950</v>
      </c>
      <c r="I50" s="28">
        <f t="shared" si="1"/>
        <v>0.9929237749761417</v>
      </c>
    </row>
    <row r="51" spans="2:9" ht="13.5">
      <c r="B51" s="1">
        <v>46</v>
      </c>
      <c r="C51" s="8" t="s">
        <v>46</v>
      </c>
      <c r="D51" s="10">
        <v>20474404022</v>
      </c>
      <c r="E51" s="11">
        <v>17503209201</v>
      </c>
      <c r="F51" s="14">
        <f t="shared" si="0"/>
        <v>0.8548824758069923</v>
      </c>
      <c r="G51" s="10">
        <v>29654798</v>
      </c>
      <c r="H51" s="11">
        <v>29110235</v>
      </c>
      <c r="I51" s="14">
        <f t="shared" si="1"/>
        <v>0.981636597221131</v>
      </c>
    </row>
    <row r="52" spans="2:9" ht="13.5">
      <c r="B52" s="24">
        <v>47</v>
      </c>
      <c r="C52" s="25" t="s">
        <v>47</v>
      </c>
      <c r="D52" s="26">
        <v>17651120766</v>
      </c>
      <c r="E52" s="27">
        <v>14840012276</v>
      </c>
      <c r="F52" s="28">
        <f t="shared" si="0"/>
        <v>0.840740510063541</v>
      </c>
      <c r="G52" s="26">
        <v>25674275</v>
      </c>
      <c r="H52" s="27">
        <v>25138706</v>
      </c>
      <c r="I52" s="28">
        <f t="shared" si="1"/>
        <v>0.9791398588665113</v>
      </c>
    </row>
    <row r="53" spans="2:9" ht="27.75" customHeight="1">
      <c r="B53" s="49" t="s">
        <v>51</v>
      </c>
      <c r="C53" s="49"/>
      <c r="D53" s="41">
        <f>SUM(D6:D52)</f>
        <v>2507137499507</v>
      </c>
      <c r="E53" s="41">
        <f>SUM(E6:E52)</f>
        <v>2170146154320</v>
      </c>
      <c r="F53" s="42">
        <f t="shared" si="0"/>
        <v>0.8655872104129648</v>
      </c>
      <c r="G53" s="41">
        <f>SUM(G6:G52)</f>
        <v>3858048354</v>
      </c>
      <c r="H53" s="41">
        <f>SUM(H6:H52)</f>
        <v>3811642811</v>
      </c>
      <c r="I53" s="42">
        <f t="shared" si="1"/>
        <v>0.9879717570279059</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2019-02-22T11:52:31Z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