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30年3月末日現在" sheetId="1" r:id="rId1"/>
  </sheets>
  <definedNames>
    <definedName name="_xlnm.Print_Area" localSheetId="0">'平成29年度・平成30年3月末日現在'!$A$1:$I$59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<sst xmlns="http://schemas.openxmlformats.org/spreadsheetml/2006/main" count="63" uniqueCount="60">
  <si>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</si>
  <si>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</si>
  <si>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</si>
  <si>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</si>
  <si>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</si>
  <si>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</si>
  <si>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</si>
  <si>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</si>
  <si>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</si>
  <si>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</si>
  <si>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</si>
  <si>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</si>
  <si>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</si>
  <si>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</si>
  <si>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</si>
  <si>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</si>
  <si>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</si>
  <si>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</si>
  <si>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</si>
  <si>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</si>
  <si>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</si>
  <si>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</si>
  <si>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</si>
  <si>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</si>
  <si>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</si>
  <si>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</si>
  <si>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</si>
  <si>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</si>
  <si>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</si>
  <si>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</si>
  <si>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</si>
  <si>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</si>
  <si>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</si>
  <si>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</si>
  <si>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</si>
  <si>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</si>
  <si>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</si>
  <si>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</si>
  <si>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</si>
  <si>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</si>
  <si>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</si>
  <si>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</si>
  <si>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</si>
  <si>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</si>
  <si>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</si>
  <si>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</si>
  <si>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</si>
  <si>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</si>
  <si>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</si>
  <si>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</si>
  <si>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</si>
  <si>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</si>
  <si>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</si>
  <si>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</si>
  <si>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</si>
  <si>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</si>
  <si>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</si>
  <si>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</si>
  <si>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平成29年度・平成30年3月末日現在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</si>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</sst>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80018920572</v>
      </c>
      <c r="E6" s="22">
        <v>79120670479</v>
      </c>
      <c r="F6" s="23">
        <f>E6/D6</f>
        <v>0.9887745287417147</v>
      </c>
      <c r="G6" s="21">
        <v>108590111</v>
      </c>
      <c r="H6" s="22">
        <v>107589399</v>
      </c>
      <c r="I6" s="23">
        <f>H6/G6</f>
        <v>0.9907845015463701</v>
      </c>
    </row>
    <row r="7" spans="2:9" ht="13.5">
      <c r="B7" s="1">
        <v>2</v>
      </c>
      <c r="C7" s="8" t="s">
        <v>2</v>
      </c>
      <c r="D7" s="10">
        <v>16797594050</v>
      </c>
      <c r="E7" s="11">
        <v>16284952091</v>
      </c>
      <c r="F7" s="17">
        <f aca="true" t="shared" si="0" ref="F7:F53">E7/D7</f>
        <v>0.9694812270451315</v>
      </c>
      <c r="G7" s="10">
        <v>22080753</v>
      </c>
      <c r="H7" s="11">
        <v>21430308</v>
      </c>
      <c r="I7" s="17">
        <f aca="true" t="shared" si="1" ref="I7:I53">H7/G7</f>
        <v>0.9705424448160803</v>
      </c>
    </row>
    <row r="8" spans="2:9" ht="13.5">
      <c r="B8" s="19">
        <v>3</v>
      </c>
      <c r="C8" s="20" t="s">
        <v>3</v>
      </c>
      <c r="D8" s="21">
        <v>18700896237</v>
      </c>
      <c r="E8" s="22">
        <v>18439779879</v>
      </c>
      <c r="F8" s="23">
        <f t="shared" si="0"/>
        <v>0.9860372275910831</v>
      </c>
      <c r="G8" s="21">
        <v>25103028</v>
      </c>
      <c r="H8" s="22">
        <v>24856721</v>
      </c>
      <c r="I8" s="23">
        <f t="shared" si="1"/>
        <v>0.9901881557874214</v>
      </c>
    </row>
    <row r="9" spans="2:9" ht="13.5">
      <c r="B9" s="1">
        <v>4</v>
      </c>
      <c r="C9" s="8" t="s">
        <v>4</v>
      </c>
      <c r="D9" s="10">
        <v>37824543512</v>
      </c>
      <c r="E9" s="11">
        <v>36896260189</v>
      </c>
      <c r="F9" s="17">
        <f t="shared" si="0"/>
        <v>0.97545817512099</v>
      </c>
      <c r="G9" s="10">
        <v>53691020</v>
      </c>
      <c r="H9" s="11">
        <v>52387972</v>
      </c>
      <c r="I9" s="14">
        <f t="shared" si="1"/>
        <v>0.9757306156597509</v>
      </c>
    </row>
    <row r="10" spans="2:9" ht="13.5">
      <c r="B10" s="24">
        <v>5</v>
      </c>
      <c r="C10" s="25" t="s">
        <v>5</v>
      </c>
      <c r="D10" s="26">
        <v>12994450649</v>
      </c>
      <c r="E10" s="27">
        <v>12630810901</v>
      </c>
      <c r="F10" s="28">
        <f>E10/D10</f>
        <v>0.972015765974071</v>
      </c>
      <c r="G10" s="26">
        <v>17827585</v>
      </c>
      <c r="H10" s="27">
        <v>17341640</v>
      </c>
      <c r="I10" s="28">
        <f t="shared" si="1"/>
        <v>0.9727419614041947</v>
      </c>
    </row>
    <row r="11" spans="2:9" ht="13.5">
      <c r="B11" s="1">
        <v>6</v>
      </c>
      <c r="C11" s="8" t="s">
        <v>6</v>
      </c>
      <c r="D11" s="10">
        <v>15182585476</v>
      </c>
      <c r="E11" s="11">
        <v>14882912970</v>
      </c>
      <c r="F11" s="14">
        <f t="shared" si="0"/>
        <v>0.9802620899797528</v>
      </c>
      <c r="G11" s="10">
        <v>21379236</v>
      </c>
      <c r="H11" s="11">
        <v>21043477</v>
      </c>
      <c r="I11" s="17">
        <f t="shared" si="1"/>
        <v>0.9842950889358254</v>
      </c>
    </row>
    <row r="12" spans="2:9" ht="13.5">
      <c r="B12" s="19">
        <v>7</v>
      </c>
      <c r="C12" s="20" t="s">
        <v>7</v>
      </c>
      <c r="D12" s="21">
        <v>32349001248</v>
      </c>
      <c r="E12" s="22">
        <v>31633478937</v>
      </c>
      <c r="F12" s="23">
        <f t="shared" si="0"/>
        <v>0.9778811622184398</v>
      </c>
      <c r="G12" s="21">
        <v>44740338</v>
      </c>
      <c r="H12" s="22">
        <v>43873057</v>
      </c>
      <c r="I12" s="23">
        <f t="shared" si="1"/>
        <v>0.9806152336175914</v>
      </c>
    </row>
    <row r="13" spans="2:9" ht="13.5">
      <c r="B13" s="1">
        <v>8</v>
      </c>
      <c r="C13" s="8" t="s">
        <v>8</v>
      </c>
      <c r="D13" s="10">
        <v>45501455572</v>
      </c>
      <c r="E13" s="11">
        <v>44450224456</v>
      </c>
      <c r="F13" s="14">
        <f t="shared" si="0"/>
        <v>0.9768967585149761</v>
      </c>
      <c r="G13" s="10">
        <v>68812735</v>
      </c>
      <c r="H13" s="11">
        <v>67247826</v>
      </c>
      <c r="I13" s="14">
        <f t="shared" si="1"/>
        <v>0.977258439153741</v>
      </c>
    </row>
    <row r="14" spans="2:9" ht="13.5">
      <c r="B14" s="19">
        <v>9</v>
      </c>
      <c r="C14" s="20" t="s">
        <v>9</v>
      </c>
      <c r="D14" s="21">
        <v>31517123491</v>
      </c>
      <c r="E14" s="22">
        <v>31016604373</v>
      </c>
      <c r="F14" s="23">
        <f t="shared" si="0"/>
        <v>0.9841191370734411</v>
      </c>
      <c r="G14" s="21">
        <v>47768492</v>
      </c>
      <c r="H14" s="22">
        <v>47051157</v>
      </c>
      <c r="I14" s="23">
        <f t="shared" si="1"/>
        <v>0.9849830930396547</v>
      </c>
    </row>
    <row r="15" spans="2:9" ht="13.5">
      <c r="B15" s="3">
        <v>10</v>
      </c>
      <c r="C15" s="9" t="s">
        <v>10</v>
      </c>
      <c r="D15" s="12">
        <v>32110653200</v>
      </c>
      <c r="E15" s="13">
        <v>31367953199</v>
      </c>
      <c r="F15" s="18">
        <f t="shared" si="0"/>
        <v>0.9768706043949302</v>
      </c>
      <c r="G15" s="12">
        <v>48332448</v>
      </c>
      <c r="H15" s="13">
        <v>47161819</v>
      </c>
      <c r="I15" s="15">
        <f t="shared" si="1"/>
        <v>0.975779646005102</v>
      </c>
    </row>
    <row r="16" spans="2:9" ht="13.5">
      <c r="B16" s="19">
        <v>11</v>
      </c>
      <c r="C16" s="20" t="s">
        <v>11</v>
      </c>
      <c r="D16" s="21">
        <v>82066551568</v>
      </c>
      <c r="E16" s="22">
        <v>80657559854</v>
      </c>
      <c r="F16" s="23">
        <f t="shared" si="0"/>
        <v>0.9828311085688484</v>
      </c>
      <c r="G16" s="21">
        <v>124061861</v>
      </c>
      <c r="H16" s="22">
        <v>121528795</v>
      </c>
      <c r="I16" s="23">
        <f t="shared" si="1"/>
        <v>0.979582234382249</v>
      </c>
    </row>
    <row r="17" spans="2:9" ht="13.5">
      <c r="B17" s="1">
        <v>12</v>
      </c>
      <c r="C17" s="8" t="s">
        <v>12</v>
      </c>
      <c r="D17" s="10">
        <v>68732193491</v>
      </c>
      <c r="E17" s="11">
        <v>67365741417</v>
      </c>
      <c r="F17" s="14">
        <f t="shared" si="0"/>
        <v>0.9801191842629186</v>
      </c>
      <c r="G17" s="10">
        <v>104040809</v>
      </c>
      <c r="H17" s="11">
        <v>102358820</v>
      </c>
      <c r="I17" s="17">
        <f t="shared" si="1"/>
        <v>0.9838333725375011</v>
      </c>
    </row>
    <row r="18" spans="2:11" ht="13.5">
      <c r="B18" s="19">
        <v>13</v>
      </c>
      <c r="C18" s="20" t="s">
        <v>13</v>
      </c>
      <c r="D18" s="21">
        <v>692182913491</v>
      </c>
      <c r="E18" s="22">
        <v>686309427134</v>
      </c>
      <c r="F18" s="23">
        <f t="shared" si="0"/>
        <v>0.9915145458772201</v>
      </c>
      <c r="G18" s="21">
        <v>1121639445</v>
      </c>
      <c r="H18" s="22">
        <v>1111869716</v>
      </c>
      <c r="I18" s="23">
        <f t="shared" si="1"/>
        <v>0.9912897776165495</v>
      </c>
      <c r="K18" s="43"/>
    </row>
    <row r="19" spans="2:9" ht="13.5">
      <c r="B19" s="1">
        <v>14</v>
      </c>
      <c r="C19" s="8" t="s">
        <v>14</v>
      </c>
      <c r="D19" s="10">
        <v>131406249572</v>
      </c>
      <c r="E19" s="11">
        <v>128963719954</v>
      </c>
      <c r="F19" s="14">
        <f t="shared" si="0"/>
        <v>0.981412378589637</v>
      </c>
      <c r="G19" s="10">
        <v>205563096</v>
      </c>
      <c r="H19" s="11">
        <v>201219932</v>
      </c>
      <c r="I19" s="14">
        <f t="shared" si="1"/>
        <v>0.9788718691024191</v>
      </c>
    </row>
    <row r="20" spans="2:9" ht="13.5">
      <c r="B20" s="24">
        <v>15</v>
      </c>
      <c r="C20" s="25" t="s">
        <v>15</v>
      </c>
      <c r="D20" s="26">
        <v>35638251289</v>
      </c>
      <c r="E20" s="27">
        <v>35330651677</v>
      </c>
      <c r="F20" s="28">
        <f t="shared" si="0"/>
        <v>0.9913688354261383</v>
      </c>
      <c r="G20" s="26">
        <v>50829247</v>
      </c>
      <c r="H20" s="27">
        <v>50389871</v>
      </c>
      <c r="I20" s="28">
        <f>H20/G20</f>
        <v>0.9913558428280475</v>
      </c>
    </row>
    <row r="21" spans="2:9" ht="13.5">
      <c r="B21" s="1">
        <v>16</v>
      </c>
      <c r="C21" s="8" t="s">
        <v>16</v>
      </c>
      <c r="D21" s="10">
        <v>20036279691</v>
      </c>
      <c r="E21" s="11">
        <v>19811211579</v>
      </c>
      <c r="F21" s="14">
        <f t="shared" si="0"/>
        <v>0.9887669709411624</v>
      </c>
      <c r="G21" s="10">
        <v>28722436</v>
      </c>
      <c r="H21" s="32">
        <v>28514586</v>
      </c>
      <c r="I21" s="14">
        <f t="shared" si="1"/>
        <v>0.992763496800898</v>
      </c>
    </row>
    <row r="22" spans="2:9" ht="13.5">
      <c r="B22" s="19">
        <v>17</v>
      </c>
      <c r="C22" s="20" t="s">
        <v>17</v>
      </c>
      <c r="D22" s="21">
        <v>19134033799</v>
      </c>
      <c r="E22" s="22">
        <v>19035290698</v>
      </c>
      <c r="F22" s="23">
        <f t="shared" si="0"/>
        <v>0.9948393996771784</v>
      </c>
      <c r="G22" s="21">
        <v>28735277</v>
      </c>
      <c r="H22" s="22">
        <v>28602896</v>
      </c>
      <c r="I22" s="23">
        <f t="shared" si="1"/>
        <v>0.9953930842566786</v>
      </c>
    </row>
    <row r="23" spans="2:9" ht="13.5">
      <c r="B23" s="1">
        <v>18</v>
      </c>
      <c r="C23" s="8" t="s">
        <v>18</v>
      </c>
      <c r="D23" s="10">
        <v>13705912888</v>
      </c>
      <c r="E23" s="11">
        <v>13444518721</v>
      </c>
      <c r="F23" s="14">
        <f t="shared" si="0"/>
        <v>0.98092836506871</v>
      </c>
      <c r="G23" s="10">
        <v>18912725</v>
      </c>
      <c r="H23" s="11">
        <v>18507697</v>
      </c>
      <c r="I23" s="14">
        <f t="shared" si="1"/>
        <v>0.9785843658171945</v>
      </c>
    </row>
    <row r="24" spans="2:9" ht="13.5">
      <c r="B24" s="19">
        <v>19</v>
      </c>
      <c r="C24" s="20" t="s">
        <v>19</v>
      </c>
      <c r="D24" s="21">
        <v>11752208535</v>
      </c>
      <c r="E24" s="22">
        <v>11574172952</v>
      </c>
      <c r="F24" s="23">
        <f t="shared" si="0"/>
        <v>0.9848508829238538</v>
      </c>
      <c r="G24" s="21">
        <v>17427238</v>
      </c>
      <c r="H24" s="22">
        <v>17153977</v>
      </c>
      <c r="I24" s="23">
        <f t="shared" si="1"/>
        <v>0.9843198905070327</v>
      </c>
    </row>
    <row r="25" spans="2:9" ht="13.5">
      <c r="B25" s="3">
        <v>20</v>
      </c>
      <c r="C25" s="9" t="s">
        <v>20</v>
      </c>
      <c r="D25" s="12">
        <v>32924660076</v>
      </c>
      <c r="E25" s="13">
        <v>32128859738</v>
      </c>
      <c r="F25" s="15">
        <f t="shared" si="0"/>
        <v>0.9758296566718364</v>
      </c>
      <c r="G25" s="12">
        <v>48617937</v>
      </c>
      <c r="H25" s="13">
        <v>47380529</v>
      </c>
      <c r="I25" s="15">
        <f t="shared" si="1"/>
        <v>0.974548323595055</v>
      </c>
    </row>
    <row r="26" spans="2:9" ht="13.5">
      <c r="B26" s="19">
        <v>21</v>
      </c>
      <c r="C26" s="20" t="s">
        <v>21</v>
      </c>
      <c r="D26" s="21">
        <v>32123724369</v>
      </c>
      <c r="E26" s="22">
        <v>31554503387</v>
      </c>
      <c r="F26" s="23">
        <f t="shared" si="0"/>
        <v>0.9822803553080754</v>
      </c>
      <c r="G26" s="21">
        <v>44678050</v>
      </c>
      <c r="H26" s="22">
        <v>43738027</v>
      </c>
      <c r="I26" s="23">
        <f t="shared" si="1"/>
        <v>0.9789600709968318</v>
      </c>
    </row>
    <row r="27" spans="2:9" s="37" customFormat="1" ht="13.5">
      <c r="B27" s="29">
        <v>22</v>
      </c>
      <c r="C27" s="30" t="s">
        <v>22</v>
      </c>
      <c r="D27" s="31">
        <v>64616238987</v>
      </c>
      <c r="E27" s="32">
        <v>63375782885</v>
      </c>
      <c r="F27" s="17">
        <f t="shared" si="0"/>
        <v>0.9808027189225673</v>
      </c>
      <c r="G27" s="31">
        <v>96956186</v>
      </c>
      <c r="H27" s="32">
        <v>94662829</v>
      </c>
      <c r="I27" s="17">
        <f t="shared" si="1"/>
        <v>0.9763464602454556</v>
      </c>
    </row>
    <row r="28" spans="2:9" ht="13.5">
      <c r="B28" s="19">
        <v>23</v>
      </c>
      <c r="C28" s="20" t="s">
        <v>23</v>
      </c>
      <c r="D28" s="21">
        <v>171821585448</v>
      </c>
      <c r="E28" s="22">
        <v>169496998391</v>
      </c>
      <c r="F28" s="23">
        <f t="shared" si="0"/>
        <v>0.9864709253442228</v>
      </c>
      <c r="G28" s="21">
        <v>263159712</v>
      </c>
      <c r="H28" s="22">
        <v>259431518</v>
      </c>
      <c r="I28" s="23">
        <f t="shared" si="1"/>
        <v>0.9858329606319071</v>
      </c>
    </row>
    <row r="29" spans="2:9" ht="13.5">
      <c r="B29" s="1">
        <v>24</v>
      </c>
      <c r="C29" s="8" t="s">
        <v>24</v>
      </c>
      <c r="D29" s="10">
        <v>29216810659</v>
      </c>
      <c r="E29" s="11">
        <v>28456715872</v>
      </c>
      <c r="F29" s="14">
        <f t="shared" si="0"/>
        <v>0.9739843340236092</v>
      </c>
      <c r="G29" s="10">
        <v>42107640</v>
      </c>
      <c r="H29" s="11">
        <v>40905621</v>
      </c>
      <c r="I29" s="14">
        <f t="shared" si="1"/>
        <v>0.9714536601908822</v>
      </c>
    </row>
    <row r="30" spans="2:9" ht="13.5">
      <c r="B30" s="24">
        <v>25</v>
      </c>
      <c r="C30" s="25" t="s">
        <v>25</v>
      </c>
      <c r="D30" s="26">
        <v>20662920735</v>
      </c>
      <c r="E30" s="27">
        <v>20335796273</v>
      </c>
      <c r="F30" s="28">
        <f t="shared" si="0"/>
        <v>0.9841685274702768</v>
      </c>
      <c r="G30" s="26">
        <v>30820590</v>
      </c>
      <c r="H30" s="27">
        <v>30275308</v>
      </c>
      <c r="I30" s="28">
        <f t="shared" si="1"/>
        <v>0.9823078662673232</v>
      </c>
    </row>
    <row r="31" spans="2:9" ht="13.5">
      <c r="B31" s="1">
        <v>26</v>
      </c>
      <c r="C31" s="8" t="s">
        <v>26</v>
      </c>
      <c r="D31" s="10">
        <v>39649409156</v>
      </c>
      <c r="E31" s="11">
        <v>39152434901</v>
      </c>
      <c r="F31" s="14">
        <f t="shared" si="0"/>
        <v>0.9874657840916453</v>
      </c>
      <c r="G31" s="10">
        <v>62057120</v>
      </c>
      <c r="H31" s="11">
        <v>61419483</v>
      </c>
      <c r="I31" s="14">
        <f t="shared" si="1"/>
        <v>0.9897249985174948</v>
      </c>
    </row>
    <row r="32" spans="2:9" ht="13.5">
      <c r="B32" s="19">
        <v>27</v>
      </c>
      <c r="C32" s="20" t="s">
        <v>27</v>
      </c>
      <c r="D32" s="21">
        <v>209585971560</v>
      </c>
      <c r="E32" s="22">
        <v>206434582783</v>
      </c>
      <c r="F32" s="23">
        <f t="shared" si="0"/>
        <v>0.9849637418308895</v>
      </c>
      <c r="G32" s="21">
        <v>325142224</v>
      </c>
      <c r="H32" s="22">
        <v>320292006</v>
      </c>
      <c r="I32" s="23">
        <f t="shared" si="1"/>
        <v>0.9850827802666442</v>
      </c>
    </row>
    <row r="33" spans="2:9" ht="13.5">
      <c r="B33" s="1">
        <v>28</v>
      </c>
      <c r="C33" s="8" t="s">
        <v>28</v>
      </c>
      <c r="D33" s="10">
        <v>80977658082</v>
      </c>
      <c r="E33" s="11">
        <v>79094950564</v>
      </c>
      <c r="F33" s="14">
        <f t="shared" si="0"/>
        <v>0.9767502844291506</v>
      </c>
      <c r="G33" s="10">
        <v>122311995</v>
      </c>
      <c r="H33" s="11">
        <v>119522983</v>
      </c>
      <c r="I33" s="14">
        <f t="shared" si="1"/>
        <v>0.9771975594053551</v>
      </c>
    </row>
    <row r="34" spans="2:9" ht="13.5">
      <c r="B34" s="19">
        <v>29</v>
      </c>
      <c r="C34" s="20" t="s">
        <v>29</v>
      </c>
      <c r="D34" s="21">
        <v>12188627645</v>
      </c>
      <c r="E34" s="22">
        <v>11908721243</v>
      </c>
      <c r="F34" s="23">
        <f t="shared" si="0"/>
        <v>0.9770354456504524</v>
      </c>
      <c r="G34" s="21">
        <v>18384939</v>
      </c>
      <c r="H34" s="22">
        <v>17972937</v>
      </c>
      <c r="I34" s="23">
        <f t="shared" si="1"/>
        <v>0.9775902438403522</v>
      </c>
    </row>
    <row r="35" spans="2:9" ht="13.5">
      <c r="B35" s="3">
        <v>30</v>
      </c>
      <c r="C35" s="9" t="s">
        <v>30</v>
      </c>
      <c r="D35" s="12">
        <v>11733840279</v>
      </c>
      <c r="E35" s="13">
        <v>11602525696</v>
      </c>
      <c r="F35" s="15">
        <f t="shared" si="0"/>
        <v>0.9888088997397542</v>
      </c>
      <c r="G35" s="12">
        <v>16561182</v>
      </c>
      <c r="H35" s="13">
        <v>16384882</v>
      </c>
      <c r="I35" s="15">
        <f>H35/G35</f>
        <v>0.9893546245672561</v>
      </c>
    </row>
    <row r="36" spans="2:9" ht="13.5">
      <c r="B36" s="19">
        <v>31</v>
      </c>
      <c r="C36" s="20" t="s">
        <v>31</v>
      </c>
      <c r="D36" s="21">
        <v>7297076832</v>
      </c>
      <c r="E36" s="22">
        <v>7171553649</v>
      </c>
      <c r="F36" s="23">
        <f t="shared" si="0"/>
        <v>0.9827981552216168</v>
      </c>
      <c r="G36" s="21">
        <v>10247041</v>
      </c>
      <c r="H36" s="22">
        <v>10037516</v>
      </c>
      <c r="I36" s="23">
        <f t="shared" si="1"/>
        <v>0.9795526337798395</v>
      </c>
    </row>
    <row r="37" spans="2:9" ht="13.5">
      <c r="B37" s="1">
        <v>32</v>
      </c>
      <c r="C37" s="8" t="s">
        <v>32</v>
      </c>
      <c r="D37" s="10">
        <v>9721156599</v>
      </c>
      <c r="E37" s="11">
        <v>9608135813</v>
      </c>
      <c r="F37" s="14">
        <f t="shared" si="0"/>
        <v>0.9883737305485207</v>
      </c>
      <c r="G37" s="10">
        <v>13416262</v>
      </c>
      <c r="H37" s="11">
        <v>13275750</v>
      </c>
      <c r="I37" s="14">
        <f t="shared" si="1"/>
        <v>0.9895267400114875</v>
      </c>
    </row>
    <row r="38" spans="2:9" ht="13.5">
      <c r="B38" s="19">
        <v>33</v>
      </c>
      <c r="C38" s="20" t="s">
        <v>33</v>
      </c>
      <c r="D38" s="21">
        <v>30569308075</v>
      </c>
      <c r="E38" s="22">
        <v>30052362197</v>
      </c>
      <c r="F38" s="23">
        <f t="shared" si="0"/>
        <v>0.9830893824377148</v>
      </c>
      <c r="G38" s="21">
        <v>44958295</v>
      </c>
      <c r="H38" s="22">
        <v>44074799</v>
      </c>
      <c r="I38" s="23">
        <f t="shared" si="1"/>
        <v>0.9803485430219273</v>
      </c>
    </row>
    <row r="39" spans="2:9" ht="13.5">
      <c r="B39" s="29">
        <v>34</v>
      </c>
      <c r="C39" s="30" t="s">
        <v>34</v>
      </c>
      <c r="D39" s="31">
        <v>54120062970</v>
      </c>
      <c r="E39" s="32">
        <v>53115276522</v>
      </c>
      <c r="F39" s="17">
        <f t="shared" si="0"/>
        <v>0.9814341227105191</v>
      </c>
      <c r="G39" s="31">
        <v>77516591</v>
      </c>
      <c r="H39" s="32">
        <v>76293858</v>
      </c>
      <c r="I39" s="17">
        <f t="shared" si="1"/>
        <v>0.9842261768193599</v>
      </c>
    </row>
    <row r="40" spans="2:9" ht="13.5">
      <c r="B40" s="24">
        <v>35</v>
      </c>
      <c r="C40" s="25" t="s">
        <v>35</v>
      </c>
      <c r="D40" s="26">
        <v>21770801503</v>
      </c>
      <c r="E40" s="27">
        <v>21402718428</v>
      </c>
      <c r="F40" s="28">
        <f t="shared" si="0"/>
        <v>0.9830928101131564</v>
      </c>
      <c r="G40" s="26">
        <v>31262752</v>
      </c>
      <c r="H40" s="27">
        <v>30923488</v>
      </c>
      <c r="I40" s="28">
        <f t="shared" si="1"/>
        <v>0.9891479803185593</v>
      </c>
    </row>
    <row r="41" spans="2:9" ht="13.5">
      <c r="B41" s="1">
        <v>36</v>
      </c>
      <c r="C41" s="8" t="s">
        <v>36</v>
      </c>
      <c r="D41" s="10">
        <v>10504640875</v>
      </c>
      <c r="E41" s="11">
        <v>10404917554</v>
      </c>
      <c r="F41" s="14">
        <f t="shared" si="0"/>
        <v>0.990506736766477</v>
      </c>
      <c r="G41" s="10">
        <v>14943700</v>
      </c>
      <c r="H41" s="11">
        <v>14799981</v>
      </c>
      <c r="I41" s="14">
        <f t="shared" si="1"/>
        <v>0.9903826361610578</v>
      </c>
    </row>
    <row r="42" spans="2:9" ht="13.5">
      <c r="B42" s="19">
        <v>37</v>
      </c>
      <c r="C42" s="20" t="s">
        <v>37</v>
      </c>
      <c r="D42" s="21">
        <v>16851488654</v>
      </c>
      <c r="E42" s="22">
        <v>16467886836</v>
      </c>
      <c r="F42" s="23">
        <f t="shared" si="0"/>
        <v>0.9772363245837663</v>
      </c>
      <c r="G42" s="21">
        <v>23877915</v>
      </c>
      <c r="H42" s="22">
        <v>23350609</v>
      </c>
      <c r="I42" s="23">
        <f t="shared" si="1"/>
        <v>0.9779165810750227</v>
      </c>
    </row>
    <row r="43" spans="2:9" ht="13.5">
      <c r="B43" s="1">
        <v>38</v>
      </c>
      <c r="C43" s="8" t="s">
        <v>38</v>
      </c>
      <c r="D43" s="10">
        <v>21386696481</v>
      </c>
      <c r="E43" s="11">
        <v>20948759819</v>
      </c>
      <c r="F43" s="14">
        <f t="shared" si="0"/>
        <v>0.9795229402358113</v>
      </c>
      <c r="G43" s="10">
        <v>28476589</v>
      </c>
      <c r="H43" s="11">
        <v>28025421</v>
      </c>
      <c r="I43" s="14">
        <f t="shared" si="1"/>
        <v>0.9841565294214135</v>
      </c>
    </row>
    <row r="44" spans="2:9" ht="13.5">
      <c r="B44" s="19">
        <v>39</v>
      </c>
      <c r="C44" s="20" t="s">
        <v>39</v>
      </c>
      <c r="D44" s="21">
        <v>9557379563</v>
      </c>
      <c r="E44" s="22">
        <v>9389473161</v>
      </c>
      <c r="F44" s="23">
        <f t="shared" si="0"/>
        <v>0.9824317532966855</v>
      </c>
      <c r="G44" s="21">
        <v>13065833</v>
      </c>
      <c r="H44" s="22">
        <v>12832484</v>
      </c>
      <c r="I44" s="23">
        <f t="shared" si="1"/>
        <v>0.9821405187101351</v>
      </c>
    </row>
    <row r="45" spans="2:9" s="37" customFormat="1" ht="13.5">
      <c r="B45" s="33">
        <v>40</v>
      </c>
      <c r="C45" s="34" t="s">
        <v>40</v>
      </c>
      <c r="D45" s="35">
        <v>83542746026</v>
      </c>
      <c r="E45" s="36">
        <v>82290925698</v>
      </c>
      <c r="F45" s="18">
        <f t="shared" si="0"/>
        <v>0.9850158106173525</v>
      </c>
      <c r="G45" s="35">
        <v>124490630</v>
      </c>
      <c r="H45" s="36">
        <v>122341033</v>
      </c>
      <c r="I45" s="18">
        <f t="shared" si="1"/>
        <v>0.9827328610996667</v>
      </c>
    </row>
    <row r="46" spans="2:9" ht="13.5">
      <c r="B46" s="19">
        <v>41</v>
      </c>
      <c r="C46" s="20" t="s">
        <v>41</v>
      </c>
      <c r="D46" s="21">
        <v>10898692246</v>
      </c>
      <c r="E46" s="22">
        <v>10729348688</v>
      </c>
      <c r="F46" s="23">
        <f t="shared" si="0"/>
        <v>0.9844620295556881</v>
      </c>
      <c r="G46" s="21">
        <v>15574659</v>
      </c>
      <c r="H46" s="22">
        <v>15399062</v>
      </c>
      <c r="I46" s="23">
        <f t="shared" si="1"/>
        <v>0.9887254674404108</v>
      </c>
    </row>
    <row r="47" spans="2:9" ht="13.5">
      <c r="B47" s="1">
        <v>42</v>
      </c>
      <c r="C47" s="8" t="s">
        <v>42</v>
      </c>
      <c r="D47" s="10">
        <v>18366831170</v>
      </c>
      <c r="E47" s="11">
        <v>17961268210</v>
      </c>
      <c r="F47" s="14">
        <f t="shared" si="0"/>
        <v>0.9779187298970528</v>
      </c>
      <c r="G47" s="10">
        <v>24184345</v>
      </c>
      <c r="H47" s="11">
        <v>23676526</v>
      </c>
      <c r="I47" s="14">
        <f t="shared" si="1"/>
        <v>0.9790021602817855</v>
      </c>
    </row>
    <row r="48" spans="2:9" ht="13.5">
      <c r="B48" s="19">
        <v>43</v>
      </c>
      <c r="C48" s="20" t="s">
        <v>43</v>
      </c>
      <c r="D48" s="21">
        <v>24589793520</v>
      </c>
      <c r="E48" s="22">
        <v>23995079277</v>
      </c>
      <c r="F48" s="23">
        <f t="shared" si="0"/>
        <v>0.9758145898005898</v>
      </c>
      <c r="G48" s="21">
        <v>35533194</v>
      </c>
      <c r="H48" s="22">
        <v>34642623</v>
      </c>
      <c r="I48" s="23">
        <f t="shared" si="1"/>
        <v>0.9749369279890797</v>
      </c>
    </row>
    <row r="49" spans="2:9" ht="13.5">
      <c r="B49" s="1">
        <v>44</v>
      </c>
      <c r="C49" s="8" t="s">
        <v>44</v>
      </c>
      <c r="D49" s="10">
        <v>15959729146</v>
      </c>
      <c r="E49" s="11">
        <v>15657470985</v>
      </c>
      <c r="F49" s="14">
        <f t="shared" si="0"/>
        <v>0.9810611973276655</v>
      </c>
      <c r="G49" s="10">
        <v>22294853</v>
      </c>
      <c r="H49" s="11">
        <v>21816683</v>
      </c>
      <c r="I49" s="14">
        <f t="shared" si="1"/>
        <v>0.9785524488544508</v>
      </c>
    </row>
    <row r="50" spans="2:9" ht="13.5">
      <c r="B50" s="24">
        <v>45</v>
      </c>
      <c r="C50" s="25" t="s">
        <v>45</v>
      </c>
      <c r="D50" s="26">
        <v>13357524666</v>
      </c>
      <c r="E50" s="27">
        <v>13074170619</v>
      </c>
      <c r="F50" s="28">
        <f t="shared" si="0"/>
        <v>0.9787869343995116</v>
      </c>
      <c r="G50" s="26">
        <v>18058945</v>
      </c>
      <c r="H50" s="27">
        <v>17889614</v>
      </c>
      <c r="I50" s="28">
        <f t="shared" si="1"/>
        <v>0.9906234278912749</v>
      </c>
    </row>
    <row r="51" spans="2:9" ht="13.5">
      <c r="B51" s="1">
        <v>46</v>
      </c>
      <c r="C51" s="8" t="s">
        <v>46</v>
      </c>
      <c r="D51" s="10">
        <v>20264939071</v>
      </c>
      <c r="E51" s="11">
        <v>19834420519</v>
      </c>
      <c r="F51" s="14">
        <f t="shared" si="0"/>
        <v>0.9787554973399308</v>
      </c>
      <c r="G51" s="10">
        <v>29218247</v>
      </c>
      <c r="H51" s="11">
        <v>28529240</v>
      </c>
      <c r="I51" s="14">
        <f t="shared" si="1"/>
        <v>0.9764186058116354</v>
      </c>
    </row>
    <row r="52" spans="2:9" ht="13.5">
      <c r="B52" s="24">
        <v>47</v>
      </c>
      <c r="C52" s="25" t="s">
        <v>47</v>
      </c>
      <c r="D52" s="26">
        <v>17498072145</v>
      </c>
      <c r="E52" s="27">
        <v>17152072939</v>
      </c>
      <c r="F52" s="28">
        <f t="shared" si="0"/>
        <v>0.9802264384823177</v>
      </c>
      <c r="G52" s="26">
        <v>24910138</v>
      </c>
      <c r="H52" s="27">
        <v>24370806</v>
      </c>
      <c r="I52" s="28">
        <f t="shared" si="1"/>
        <v>0.9783488955380335</v>
      </c>
    </row>
    <row r="53" spans="2:9" ht="27.75" customHeight="1">
      <c r="B53" s="50" t="s">
        <v>51</v>
      </c>
      <c r="C53" s="50"/>
      <c r="D53" s="41">
        <f>SUM(D6:D52)</f>
        <v>2489410204869</v>
      </c>
      <c r="E53" s="41">
        <f>SUM(E6:E52)</f>
        <v>2452013654107</v>
      </c>
      <c r="F53" s="42">
        <f t="shared" si="0"/>
        <v>0.9849777466610941</v>
      </c>
      <c r="G53" s="41">
        <f>SUM(G6:G52)</f>
        <v>3781085444</v>
      </c>
      <c r="H53" s="41">
        <f>SUM(H6:H52)</f>
        <v>3724395282</v>
      </c>
      <c r="I53" s="42">
        <f t="shared" si="1"/>
        <v>0.9850069079793057</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2018-04-26T08:58:32Z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