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35" yWindow="65491" windowWidth="13020" windowHeight="8085" activeTab="0"/>
  </bookViews>
  <sheets>
    <sheet name="平成29年度・平成29年12月末日現在" sheetId="1" r:id="rId1"/>
  </sheets>
  <definedNames>
    <definedName name="_xlnm.Print_Area" localSheetId="0">'平成29年度・平成29年12月末日現在'!$A$1:$I$59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<sst xmlns="http://schemas.openxmlformats.org/spreadsheetml/2006/main" count="63" uniqueCount="60">
  <si>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</si>
  <si>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</si>
  <si>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</si>
  <si>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</si>
  <si>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</si>
  <si>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</si>
  <si>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</si>
  <si>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</si>
  <si>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</si>
  <si>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</si>
  <si>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</si>
  <si>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</si>
  <si>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</si>
  <si>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</si>
  <si>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</si>
  <si>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</si>
  <si>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</si>
  <si>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</si>
  <si>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</si>
  <si>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</si>
  <si>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</si>
  <si>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</si>
  <si>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</si>
  <si>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</si>
  <si>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</si>
  <si>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</si>
  <si>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</si>
  <si>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</si>
  <si>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</si>
  <si>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</si>
  <si>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</si>
  <si>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</si>
  <si>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</si>
  <si>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</si>
  <si>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</si>
  <si>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</si>
  <si>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</si>
  <si>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</si>
  <si>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</si>
  <si>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</si>
  <si>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</si>
  <si>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</si>
  <si>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</si>
  <si>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</si>
  <si>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</si>
  <si>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</si>
  <si>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</si>
  <si>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</si>
  <si>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</si>
  <si>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</si>
  <si>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</si>
  <si>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</si>
  <si>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</si>
  <si>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</si>
  <si>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</si>
  <si>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</si>
  <si>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</si>
  <si>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</si>
  <si>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平成29年度・平成29年12月末日現在</t>
  </si>
  <si>
    <t>Ⅺ－③　都道府県別労働保険料・一般拠出金徴収状況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</si>
</sst>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3">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176" fontId="0" fillId="0" borderId="0" xfId="42" applyNumberFormat="1" applyFont="1" applyAlignment="1">
      <alignment vertical="center"/>
    </xf>
    <xf numFmtId="0" fontId="38" fillId="0" borderId="0" xfId="0" applyFont="1" applyBorder="1" applyAlignment="1">
      <alignment vertical="center" wrapText="1"/>
    </xf>
    <xf numFmtId="3" fontId="38" fillId="0" borderId="0" xfId="0" applyNumberFormat="1" applyFont="1" applyBorder="1" applyAlignment="1">
      <alignment vertical="center" wrapText="1"/>
    </xf>
    <xf numFmtId="0" fontId="38" fillId="0" borderId="0" xfId="0" applyFont="1" applyAlignment="1">
      <alignment horizontal="right"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1"/>
  <sheetViews>
    <sheetView tabSelected="1" zoomScale="80" zoomScaleNormal="80" zoomScaleSheetLayoutView="110" zoomScalePageLayoutView="0" workbookViewId="0" topLeftCell="A1">
      <selection activeCell="E56" sqref="E56"/>
    </sheetView>
  </sheetViews>
  <sheetFormatPr defaultColWidth="9.140625" defaultRowHeight="15"/>
  <cols>
    <col min="1" max="1" width="2.7109375" style="0" customWidth="1"/>
    <col min="2" max="2" width="3.140625" style="0" customWidth="1"/>
    <col min="3" max="3" width="7.8515625" style="0" customWidth="1"/>
    <col min="4" max="4" width="19.7109375" style="0" customWidth="1"/>
    <col min="5" max="5" width="19.7109375" style="0" bestFit="1" customWidth="1"/>
    <col min="6" max="6" width="10.57421875" style="0" customWidth="1"/>
    <col min="7" max="8" width="13.421875" style="0" customWidth="1"/>
    <col min="11" max="11" width="12.7109375" style="0" bestFit="1" customWidth="1"/>
  </cols>
  <sheetData>
    <row r="1" ht="13.5">
      <c r="B1" t="s">
        <v>59</v>
      </c>
    </row>
    <row r="3" spans="2:9" ht="13.5">
      <c r="B3" t="s">
        <v>58</v>
      </c>
      <c r="F3" s="2"/>
      <c r="I3" t="s">
        <v>52</v>
      </c>
    </row>
    <row r="4" spans="2:9" ht="16.5" customHeight="1">
      <c r="B4" s="4"/>
      <c r="C4" s="5"/>
      <c r="D4" s="47" t="s">
        <v>49</v>
      </c>
      <c r="E4" s="48"/>
      <c r="F4" s="49"/>
      <c r="G4" s="47" t="s">
        <v>50</v>
      </c>
      <c r="H4" s="48"/>
      <c r="I4" s="49"/>
    </row>
    <row r="5" spans="2:9" ht="16.5" customHeight="1">
      <c r="B5" s="7" t="s">
        <v>0</v>
      </c>
      <c r="C5" s="6"/>
      <c r="D5" s="38" t="s">
        <v>53</v>
      </c>
      <c r="E5" s="38" t="s">
        <v>54</v>
      </c>
      <c r="F5" s="39" t="s">
        <v>48</v>
      </c>
      <c r="G5" s="40" t="s">
        <v>53</v>
      </c>
      <c r="H5" s="40" t="s">
        <v>54</v>
      </c>
      <c r="I5" s="39" t="s">
        <v>48</v>
      </c>
    </row>
    <row r="6" spans="2:9" ht="13.5">
      <c r="B6" s="19">
        <v>1</v>
      </c>
      <c r="C6" s="20" t="s">
        <v>1</v>
      </c>
      <c r="D6" s="21">
        <v>79288993361</v>
      </c>
      <c r="E6" s="22">
        <v>57372027002</v>
      </c>
      <c r="F6" s="23">
        <f>E6/D6</f>
        <v>0.7235812257167547</v>
      </c>
      <c r="G6" s="21">
        <v>106385054</v>
      </c>
      <c r="H6" s="22">
        <v>105584994</v>
      </c>
      <c r="I6" s="23">
        <f>H6/G6</f>
        <v>0.9924795827052925</v>
      </c>
    </row>
    <row r="7" spans="2:9" ht="13.5">
      <c r="B7" s="1">
        <v>2</v>
      </c>
      <c r="C7" s="8" t="s">
        <v>2</v>
      </c>
      <c r="D7" s="10">
        <v>16670169746</v>
      </c>
      <c r="E7" s="11">
        <v>12137720997</v>
      </c>
      <c r="F7" s="17">
        <f aca="true" t="shared" si="0" ref="F7:F53">E7/D7</f>
        <v>0.7281102221477044</v>
      </c>
      <c r="G7" s="10">
        <v>21850215</v>
      </c>
      <c r="H7" s="11">
        <v>21210859</v>
      </c>
      <c r="I7" s="17">
        <f aca="true" t="shared" si="1" ref="I7:I53">H7/G7</f>
        <v>0.970739143756709</v>
      </c>
    </row>
    <row r="8" spans="2:9" ht="13.5">
      <c r="B8" s="19">
        <v>3</v>
      </c>
      <c r="C8" s="20" t="s">
        <v>3</v>
      </c>
      <c r="D8" s="21">
        <v>18283147750</v>
      </c>
      <c r="E8" s="22">
        <v>13013715697</v>
      </c>
      <c r="F8" s="23">
        <f t="shared" si="0"/>
        <v>0.7117874818355608</v>
      </c>
      <c r="G8" s="10">
        <v>24307125</v>
      </c>
      <c r="H8" s="11">
        <v>24113919</v>
      </c>
      <c r="I8" s="23">
        <f t="shared" si="1"/>
        <v>0.9920514663910274</v>
      </c>
    </row>
    <row r="9" spans="2:9" ht="13.5">
      <c r="B9" s="1">
        <v>4</v>
      </c>
      <c r="C9" s="8" t="s">
        <v>4</v>
      </c>
      <c r="D9" s="10">
        <v>37184287801</v>
      </c>
      <c r="E9" s="11">
        <v>26586257342</v>
      </c>
      <c r="F9" s="17">
        <f t="shared" si="0"/>
        <v>0.714986326598005</v>
      </c>
      <c r="G9" s="10">
        <v>52610932</v>
      </c>
      <c r="H9" s="11">
        <v>51426975</v>
      </c>
      <c r="I9" s="14">
        <f t="shared" si="1"/>
        <v>0.9774959888564605</v>
      </c>
    </row>
    <row r="10" spans="2:9" ht="13.5">
      <c r="B10" s="24">
        <v>5</v>
      </c>
      <c r="C10" s="25" t="s">
        <v>5</v>
      </c>
      <c r="D10" s="26">
        <v>12913097587</v>
      </c>
      <c r="E10" s="27">
        <v>9204660330</v>
      </c>
      <c r="F10" s="28">
        <f>E10/D10</f>
        <v>0.7128158265656264</v>
      </c>
      <c r="G10" s="26">
        <v>17658712</v>
      </c>
      <c r="H10" s="27">
        <v>17158368</v>
      </c>
      <c r="I10" s="28">
        <f t="shared" si="1"/>
        <v>0.9716658836726031</v>
      </c>
    </row>
    <row r="11" spans="2:9" ht="13.5">
      <c r="B11" s="1">
        <v>6</v>
      </c>
      <c r="C11" s="8" t="s">
        <v>6</v>
      </c>
      <c r="D11" s="10">
        <v>15090703474</v>
      </c>
      <c r="E11" s="11">
        <v>10673154451</v>
      </c>
      <c r="F11" s="14">
        <f t="shared" si="0"/>
        <v>0.7072668593209679</v>
      </c>
      <c r="G11" s="10">
        <v>21083001</v>
      </c>
      <c r="H11" s="11">
        <v>20776869</v>
      </c>
      <c r="I11" s="17">
        <f t="shared" si="1"/>
        <v>0.9854796762567151</v>
      </c>
    </row>
    <row r="12" spans="2:9" ht="13.5">
      <c r="B12" s="19">
        <v>7</v>
      </c>
      <c r="C12" s="20" t="s">
        <v>7</v>
      </c>
      <c r="D12" s="21">
        <v>31668013748</v>
      </c>
      <c r="E12" s="22">
        <v>22660801392</v>
      </c>
      <c r="F12" s="23">
        <f t="shared" si="0"/>
        <v>0.715573814395958</v>
      </c>
      <c r="G12" s="21">
        <v>43423110</v>
      </c>
      <c r="H12" s="22">
        <v>42643702</v>
      </c>
      <c r="I12" s="23">
        <f t="shared" si="1"/>
        <v>0.9820508480392123</v>
      </c>
    </row>
    <row r="13" spans="2:9" ht="13.5">
      <c r="B13" s="1">
        <v>8</v>
      </c>
      <c r="C13" s="8" t="s">
        <v>8</v>
      </c>
      <c r="D13" s="10">
        <v>45068458185</v>
      </c>
      <c r="E13" s="11">
        <v>31732994830</v>
      </c>
      <c r="F13" s="14">
        <f t="shared" si="0"/>
        <v>0.7041065105830844</v>
      </c>
      <c r="G13" s="10">
        <v>68169739</v>
      </c>
      <c r="H13" s="11">
        <v>66519286</v>
      </c>
      <c r="I13" s="14">
        <f t="shared" si="1"/>
        <v>0.9757890667587857</v>
      </c>
    </row>
    <row r="14" spans="2:9" ht="13.5">
      <c r="B14" s="19">
        <v>9</v>
      </c>
      <c r="C14" s="20" t="s">
        <v>9</v>
      </c>
      <c r="D14" s="21">
        <v>31330390109</v>
      </c>
      <c r="E14" s="22">
        <v>21924190474</v>
      </c>
      <c r="F14" s="23">
        <f t="shared" si="0"/>
        <v>0.6997739382664767</v>
      </c>
      <c r="G14" s="21">
        <v>47405581</v>
      </c>
      <c r="H14" s="22">
        <v>46715963</v>
      </c>
      <c r="I14" s="23">
        <f t="shared" si="1"/>
        <v>0.9854528098706353</v>
      </c>
    </row>
    <row r="15" spans="2:9" ht="13.5">
      <c r="B15" s="3">
        <v>10</v>
      </c>
      <c r="C15" s="9" t="s">
        <v>10</v>
      </c>
      <c r="D15" s="12">
        <v>31958820827</v>
      </c>
      <c r="E15" s="13">
        <v>22147067112</v>
      </c>
      <c r="F15" s="18">
        <f t="shared" si="0"/>
        <v>0.6929876177812335</v>
      </c>
      <c r="G15" s="12">
        <v>47999395</v>
      </c>
      <c r="H15" s="13">
        <v>46767438</v>
      </c>
      <c r="I15" s="15">
        <f t="shared" si="1"/>
        <v>0.974333905666936</v>
      </c>
    </row>
    <row r="16" spans="2:9" ht="13.5">
      <c r="B16" s="19">
        <v>11</v>
      </c>
      <c r="C16" s="20" t="s">
        <v>11</v>
      </c>
      <c r="D16" s="21">
        <v>81507098224</v>
      </c>
      <c r="E16" s="22">
        <v>57547634711</v>
      </c>
      <c r="F16" s="23">
        <f t="shared" si="0"/>
        <v>0.7060444545927281</v>
      </c>
      <c r="G16" s="21">
        <v>122941840</v>
      </c>
      <c r="H16" s="22">
        <v>120346881</v>
      </c>
      <c r="I16" s="23">
        <f t="shared" si="1"/>
        <v>0.9788927919087594</v>
      </c>
    </row>
    <row r="17" spans="2:9" ht="13.5">
      <c r="B17" s="1">
        <v>12</v>
      </c>
      <c r="C17" s="8" t="s">
        <v>12</v>
      </c>
      <c r="D17" s="10">
        <v>68002465475</v>
      </c>
      <c r="E17" s="11">
        <v>48416799344</v>
      </c>
      <c r="F17" s="14">
        <f t="shared" si="0"/>
        <v>0.7119859405950457</v>
      </c>
      <c r="G17" s="10">
        <v>102657396</v>
      </c>
      <c r="H17" s="11">
        <v>100959899</v>
      </c>
      <c r="I17" s="17">
        <f t="shared" si="1"/>
        <v>0.9834644451725622</v>
      </c>
    </row>
    <row r="18" spans="2:11" ht="13.5">
      <c r="B18" s="19">
        <v>13</v>
      </c>
      <c r="C18" s="20" t="s">
        <v>13</v>
      </c>
      <c r="D18" s="21">
        <v>689170287087</v>
      </c>
      <c r="E18" s="22">
        <v>486072773690</v>
      </c>
      <c r="F18" s="23">
        <f t="shared" si="0"/>
        <v>0.7053014077907261</v>
      </c>
      <c r="G18" s="21">
        <v>1115532135</v>
      </c>
      <c r="H18" s="22">
        <v>1106434485</v>
      </c>
      <c r="I18" s="23">
        <f t="shared" si="1"/>
        <v>0.9918445648363147</v>
      </c>
      <c r="K18" s="43"/>
    </row>
    <row r="19" spans="2:9" ht="13.5">
      <c r="B19" s="1">
        <v>14</v>
      </c>
      <c r="C19" s="8" t="s">
        <v>14</v>
      </c>
      <c r="D19" s="10">
        <v>129957206864</v>
      </c>
      <c r="E19" s="11">
        <v>91274546840</v>
      </c>
      <c r="F19" s="14">
        <f t="shared" si="0"/>
        <v>0.7023430946428285</v>
      </c>
      <c r="G19" s="10">
        <v>203315097</v>
      </c>
      <c r="H19" s="11">
        <v>199375595</v>
      </c>
      <c r="I19" s="14">
        <f t="shared" si="1"/>
        <v>0.9806236621966149</v>
      </c>
    </row>
    <row r="20" spans="2:9" ht="13.5">
      <c r="B20" s="24">
        <v>15</v>
      </c>
      <c r="C20" s="25" t="s">
        <v>15</v>
      </c>
      <c r="D20" s="26">
        <v>35408854369</v>
      </c>
      <c r="E20" s="27">
        <v>25170393380</v>
      </c>
      <c r="F20" s="28">
        <f t="shared" si="0"/>
        <v>0.710850261284826</v>
      </c>
      <c r="G20" s="26">
        <v>50387813</v>
      </c>
      <c r="H20" s="27">
        <v>49935687</v>
      </c>
      <c r="I20" s="28">
        <f>H20/G20</f>
        <v>0.9910270763289528</v>
      </c>
    </row>
    <row r="21" spans="2:9" ht="13.5">
      <c r="B21" s="1">
        <v>16</v>
      </c>
      <c r="C21" s="8" t="s">
        <v>16</v>
      </c>
      <c r="D21" s="10">
        <v>19926471714</v>
      </c>
      <c r="E21" s="11">
        <v>14001416787</v>
      </c>
      <c r="F21" s="14">
        <f t="shared" si="0"/>
        <v>0.70265408688297</v>
      </c>
      <c r="G21" s="10">
        <v>28492024</v>
      </c>
      <c r="H21" s="32">
        <v>28291890</v>
      </c>
      <c r="I21" s="14">
        <f t="shared" si="1"/>
        <v>0.992975788592625</v>
      </c>
    </row>
    <row r="22" spans="2:9" ht="13.5">
      <c r="B22" s="19">
        <v>17</v>
      </c>
      <c r="C22" s="20" t="s">
        <v>17</v>
      </c>
      <c r="D22" s="21">
        <v>18982917328</v>
      </c>
      <c r="E22" s="22">
        <v>13699271197</v>
      </c>
      <c r="F22" s="23">
        <f t="shared" si="0"/>
        <v>0.7216631121705109</v>
      </c>
      <c r="G22" s="21">
        <v>28450135</v>
      </c>
      <c r="H22" s="22">
        <v>28301508</v>
      </c>
      <c r="I22" s="23">
        <f t="shared" si="1"/>
        <v>0.9947758771619185</v>
      </c>
    </row>
    <row r="23" spans="2:9" ht="13.5">
      <c r="B23" s="1">
        <v>18</v>
      </c>
      <c r="C23" s="8" t="s">
        <v>18</v>
      </c>
      <c r="D23" s="10">
        <v>13450522133</v>
      </c>
      <c r="E23" s="11">
        <v>9483837092</v>
      </c>
      <c r="F23" s="14">
        <f t="shared" si="0"/>
        <v>0.7050906275773495</v>
      </c>
      <c r="G23" s="10">
        <v>18689334</v>
      </c>
      <c r="H23" s="11">
        <v>18277973</v>
      </c>
      <c r="I23" s="14">
        <f t="shared" si="1"/>
        <v>0.9779895313551569</v>
      </c>
    </row>
    <row r="24" spans="2:9" ht="13.5">
      <c r="B24" s="19">
        <v>19</v>
      </c>
      <c r="C24" s="20" t="s">
        <v>19</v>
      </c>
      <c r="D24" s="21">
        <v>11635480414</v>
      </c>
      <c r="E24" s="22">
        <v>8379586100</v>
      </c>
      <c r="F24" s="23">
        <f t="shared" si="0"/>
        <v>0.720175343161383</v>
      </c>
      <c r="G24" s="21">
        <v>17164689</v>
      </c>
      <c r="H24" s="22">
        <v>16930830</v>
      </c>
      <c r="I24" s="23">
        <f t="shared" si="1"/>
        <v>0.9863755760445179</v>
      </c>
    </row>
    <row r="25" spans="2:9" ht="13.5">
      <c r="B25" s="3">
        <v>20</v>
      </c>
      <c r="C25" s="9" t="s">
        <v>20</v>
      </c>
      <c r="D25" s="12">
        <v>32697656196</v>
      </c>
      <c r="E25" s="13">
        <v>22880576854</v>
      </c>
      <c r="F25" s="15">
        <f t="shared" si="0"/>
        <v>0.6997619865120194</v>
      </c>
      <c r="G25" s="12">
        <v>48173480</v>
      </c>
      <c r="H25" s="13">
        <v>46834439</v>
      </c>
      <c r="I25" s="15">
        <f t="shared" si="1"/>
        <v>0.9722037726981734</v>
      </c>
    </row>
    <row r="26" spans="2:9" ht="13.5">
      <c r="B26" s="19">
        <v>21</v>
      </c>
      <c r="C26" s="20" t="s">
        <v>21</v>
      </c>
      <c r="D26" s="21">
        <v>31889653110</v>
      </c>
      <c r="E26" s="22">
        <v>22416653407</v>
      </c>
      <c r="F26" s="23">
        <f t="shared" si="0"/>
        <v>0.7029444105169823</v>
      </c>
      <c r="G26" s="21">
        <v>44409637</v>
      </c>
      <c r="H26" s="22">
        <v>43459775</v>
      </c>
      <c r="I26" s="23">
        <f t="shared" si="1"/>
        <v>0.9786113541076681</v>
      </c>
    </row>
    <row r="27" spans="2:9" s="37" customFormat="1" ht="13.5">
      <c r="B27" s="29">
        <v>22</v>
      </c>
      <c r="C27" s="30" t="s">
        <v>22</v>
      </c>
      <c r="D27" s="31">
        <v>64316185976</v>
      </c>
      <c r="E27" s="32">
        <v>45041165640</v>
      </c>
      <c r="F27" s="17">
        <f t="shared" si="0"/>
        <v>0.7003084053648237</v>
      </c>
      <c r="G27" s="31">
        <v>96375273</v>
      </c>
      <c r="H27" s="32">
        <v>93959452</v>
      </c>
      <c r="I27" s="17">
        <f t="shared" si="1"/>
        <v>0.974933186440883</v>
      </c>
    </row>
    <row r="28" spans="2:9" ht="13.5">
      <c r="B28" s="19">
        <v>23</v>
      </c>
      <c r="C28" s="20" t="s">
        <v>23</v>
      </c>
      <c r="D28" s="21">
        <v>170988774120</v>
      </c>
      <c r="E28" s="22">
        <v>120555300051</v>
      </c>
      <c r="F28" s="23">
        <f t="shared" si="0"/>
        <v>0.7050480399748011</v>
      </c>
      <c r="G28" s="21">
        <v>261714258</v>
      </c>
      <c r="H28" s="22">
        <v>258136913</v>
      </c>
      <c r="I28" s="23">
        <f t="shared" si="1"/>
        <v>0.9863311039018745</v>
      </c>
    </row>
    <row r="29" spans="2:9" ht="13.5">
      <c r="B29" s="1">
        <v>24</v>
      </c>
      <c r="C29" s="8" t="s">
        <v>24</v>
      </c>
      <c r="D29" s="10">
        <v>28887119286</v>
      </c>
      <c r="E29" s="11">
        <v>20244902612</v>
      </c>
      <c r="F29" s="14">
        <f t="shared" si="0"/>
        <v>0.7008280199753802</v>
      </c>
      <c r="G29" s="10">
        <v>41480831</v>
      </c>
      <c r="H29" s="11">
        <v>40331227</v>
      </c>
      <c r="I29" s="14">
        <f t="shared" si="1"/>
        <v>0.9722858975510881</v>
      </c>
    </row>
    <row r="30" spans="2:9" ht="13.5">
      <c r="B30" s="24">
        <v>25</v>
      </c>
      <c r="C30" s="25" t="s">
        <v>25</v>
      </c>
      <c r="D30" s="26">
        <v>20535092709</v>
      </c>
      <c r="E30" s="27">
        <v>14416387440</v>
      </c>
      <c r="F30" s="28">
        <f t="shared" si="0"/>
        <v>0.702036637686163</v>
      </c>
      <c r="G30" s="26">
        <v>30565279</v>
      </c>
      <c r="H30" s="27">
        <v>30000722</v>
      </c>
      <c r="I30" s="28">
        <f t="shared" si="1"/>
        <v>0.9815294668175611</v>
      </c>
    </row>
    <row r="31" spans="2:9" ht="13.5">
      <c r="B31" s="1">
        <v>26</v>
      </c>
      <c r="C31" s="8" t="s">
        <v>26</v>
      </c>
      <c r="D31" s="10">
        <v>39333998042</v>
      </c>
      <c r="E31" s="11">
        <v>28291040370</v>
      </c>
      <c r="F31" s="14">
        <f t="shared" si="0"/>
        <v>0.719251583319637</v>
      </c>
      <c r="G31" s="10">
        <v>61561911</v>
      </c>
      <c r="H31" s="11">
        <v>60912333</v>
      </c>
      <c r="I31" s="14">
        <f t="shared" si="1"/>
        <v>0.9894483782350422</v>
      </c>
    </row>
    <row r="32" spans="2:9" ht="13.5">
      <c r="B32" s="19">
        <v>27</v>
      </c>
      <c r="C32" s="20" t="s">
        <v>27</v>
      </c>
      <c r="D32" s="21">
        <v>208528936926</v>
      </c>
      <c r="E32" s="22">
        <v>147031812280</v>
      </c>
      <c r="F32" s="23">
        <f t="shared" si="0"/>
        <v>0.7050906912366638</v>
      </c>
      <c r="G32" s="21">
        <v>322784077</v>
      </c>
      <c r="H32" s="22">
        <v>318027274</v>
      </c>
      <c r="I32" s="23">
        <f t="shared" si="1"/>
        <v>0.9852632042936864</v>
      </c>
    </row>
    <row r="33" spans="2:9" ht="13.5">
      <c r="B33" s="1">
        <v>28</v>
      </c>
      <c r="C33" s="8" t="s">
        <v>28</v>
      </c>
      <c r="D33" s="10">
        <v>80335505068</v>
      </c>
      <c r="E33" s="11">
        <v>56771237722</v>
      </c>
      <c r="F33" s="14">
        <f t="shared" si="0"/>
        <v>0.7066768009231532</v>
      </c>
      <c r="G33" s="10">
        <v>120432546</v>
      </c>
      <c r="H33" s="11">
        <v>117655947</v>
      </c>
      <c r="I33" s="14">
        <f t="shared" si="1"/>
        <v>0.9769447786979443</v>
      </c>
    </row>
    <row r="34" spans="2:9" ht="13.5">
      <c r="B34" s="19">
        <v>29</v>
      </c>
      <c r="C34" s="20" t="s">
        <v>29</v>
      </c>
      <c r="D34" s="21">
        <v>12072269951</v>
      </c>
      <c r="E34" s="22">
        <v>8692388012</v>
      </c>
      <c r="F34" s="23">
        <f t="shared" si="0"/>
        <v>0.7200292941825718</v>
      </c>
      <c r="G34" s="21">
        <v>18054389</v>
      </c>
      <c r="H34" s="22">
        <v>17626006</v>
      </c>
      <c r="I34" s="23">
        <f t="shared" si="1"/>
        <v>0.9762726393011694</v>
      </c>
    </row>
    <row r="35" spans="2:9" ht="13.5">
      <c r="B35" s="3">
        <v>30</v>
      </c>
      <c r="C35" s="9" t="s">
        <v>30</v>
      </c>
      <c r="D35" s="12">
        <v>11628795916</v>
      </c>
      <c r="E35" s="13">
        <v>8568937742</v>
      </c>
      <c r="F35" s="15">
        <f t="shared" si="0"/>
        <v>0.7368723128256162</v>
      </c>
      <c r="G35" s="12">
        <v>16430144</v>
      </c>
      <c r="H35" s="13">
        <v>16256722</v>
      </c>
      <c r="I35" s="15">
        <f>H35/G35</f>
        <v>0.9894448886144881</v>
      </c>
    </row>
    <row r="36" spans="2:9" ht="13.5">
      <c r="B36" s="19">
        <v>31</v>
      </c>
      <c r="C36" s="20" t="s">
        <v>31</v>
      </c>
      <c r="D36" s="21">
        <v>7240047332</v>
      </c>
      <c r="E36" s="22">
        <v>5178341070</v>
      </c>
      <c r="F36" s="23">
        <f t="shared" si="0"/>
        <v>0.7152358033783086</v>
      </c>
      <c r="G36" s="21">
        <v>10133547</v>
      </c>
      <c r="H36" s="22">
        <v>9916456</v>
      </c>
      <c r="I36" s="23">
        <f t="shared" si="1"/>
        <v>0.9785769977679089</v>
      </c>
    </row>
    <row r="37" spans="2:9" ht="13.5">
      <c r="B37" s="1">
        <v>32</v>
      </c>
      <c r="C37" s="8" t="s">
        <v>32</v>
      </c>
      <c r="D37" s="10">
        <v>9650539262</v>
      </c>
      <c r="E37" s="11">
        <v>6947847942</v>
      </c>
      <c r="F37" s="14">
        <f t="shared" si="0"/>
        <v>0.7199440107308689</v>
      </c>
      <c r="G37" s="10">
        <v>13271725</v>
      </c>
      <c r="H37" s="11">
        <v>13111343</v>
      </c>
      <c r="I37" s="14">
        <f t="shared" si="1"/>
        <v>0.9879155121131579</v>
      </c>
    </row>
    <row r="38" spans="2:9" ht="13.5">
      <c r="B38" s="19">
        <v>33</v>
      </c>
      <c r="C38" s="20" t="s">
        <v>33</v>
      </c>
      <c r="D38" s="21">
        <v>30404194513</v>
      </c>
      <c r="E38" s="22">
        <v>21794468139</v>
      </c>
      <c r="F38" s="23">
        <f t="shared" si="0"/>
        <v>0.7168243884797304</v>
      </c>
      <c r="G38" s="21">
        <v>44674547</v>
      </c>
      <c r="H38" s="22">
        <v>43786619</v>
      </c>
      <c r="I38" s="23">
        <f t="shared" si="1"/>
        <v>0.98012452146409</v>
      </c>
    </row>
    <row r="39" spans="2:9" ht="13.5">
      <c r="B39" s="29">
        <v>34</v>
      </c>
      <c r="C39" s="30" t="s">
        <v>34</v>
      </c>
      <c r="D39" s="31">
        <v>53845420022</v>
      </c>
      <c r="E39" s="32">
        <v>37843795292</v>
      </c>
      <c r="F39" s="17">
        <f t="shared" si="0"/>
        <v>0.7028229193223471</v>
      </c>
      <c r="G39" s="31">
        <v>76912900</v>
      </c>
      <c r="H39" s="32">
        <v>75622931</v>
      </c>
      <c r="I39" s="17">
        <f t="shared" si="1"/>
        <v>0.9832281840887549</v>
      </c>
    </row>
    <row r="40" spans="2:9" ht="13.5">
      <c r="B40" s="24">
        <v>35</v>
      </c>
      <c r="C40" s="25" t="s">
        <v>35</v>
      </c>
      <c r="D40" s="26">
        <v>21538952455</v>
      </c>
      <c r="E40" s="27">
        <v>15340460931</v>
      </c>
      <c r="F40" s="28">
        <f t="shared" si="0"/>
        <v>0.7122194527821107</v>
      </c>
      <c r="G40" s="26">
        <v>30896286</v>
      </c>
      <c r="H40" s="27">
        <v>30524303</v>
      </c>
      <c r="I40" s="28">
        <f t="shared" si="1"/>
        <v>0.9879602681047165</v>
      </c>
    </row>
    <row r="41" spans="2:9" ht="13.5">
      <c r="B41" s="1">
        <v>36</v>
      </c>
      <c r="C41" s="8" t="s">
        <v>36</v>
      </c>
      <c r="D41" s="10">
        <v>10426446806</v>
      </c>
      <c r="E41" s="11">
        <v>7472017599</v>
      </c>
      <c r="F41" s="14">
        <f t="shared" si="0"/>
        <v>0.7166408401661969</v>
      </c>
      <c r="G41" s="10">
        <v>14821791</v>
      </c>
      <c r="H41" s="11">
        <v>14670651</v>
      </c>
      <c r="I41" s="14">
        <f t="shared" si="1"/>
        <v>0.9898028517606273</v>
      </c>
    </row>
    <row r="42" spans="2:9" ht="13.5">
      <c r="B42" s="19">
        <v>37</v>
      </c>
      <c r="C42" s="20" t="s">
        <v>37</v>
      </c>
      <c r="D42" s="21">
        <v>16697133959</v>
      </c>
      <c r="E42" s="22">
        <v>11708390777</v>
      </c>
      <c r="F42" s="23">
        <f t="shared" si="0"/>
        <v>0.7012215872346766</v>
      </c>
      <c r="G42" s="21">
        <v>23586825</v>
      </c>
      <c r="H42" s="22">
        <v>23084482</v>
      </c>
      <c r="I42" s="23">
        <f t="shared" si="1"/>
        <v>0.9787023899995019</v>
      </c>
    </row>
    <row r="43" spans="2:9" ht="13.5">
      <c r="B43" s="1">
        <v>38</v>
      </c>
      <c r="C43" s="8" t="s">
        <v>38</v>
      </c>
      <c r="D43" s="10">
        <v>21269368945</v>
      </c>
      <c r="E43" s="11">
        <v>15002847196</v>
      </c>
      <c r="F43" s="14">
        <f t="shared" si="0"/>
        <v>0.7053734050500293</v>
      </c>
      <c r="G43" s="10">
        <v>28261331</v>
      </c>
      <c r="H43" s="11">
        <v>27786578</v>
      </c>
      <c r="I43" s="14">
        <f t="shared" si="1"/>
        <v>0.9832013219759537</v>
      </c>
    </row>
    <row r="44" spans="2:9" ht="13.5">
      <c r="B44" s="19">
        <v>39</v>
      </c>
      <c r="C44" s="20" t="s">
        <v>39</v>
      </c>
      <c r="D44" s="21">
        <v>9472239112</v>
      </c>
      <c r="E44" s="22">
        <v>6897302227</v>
      </c>
      <c r="F44" s="23">
        <f t="shared" si="0"/>
        <v>0.7281596405502564</v>
      </c>
      <c r="G44" s="21">
        <v>12946884</v>
      </c>
      <c r="H44" s="22">
        <v>12700366</v>
      </c>
      <c r="I44" s="23">
        <f t="shared" si="1"/>
        <v>0.9809592794683262</v>
      </c>
    </row>
    <row r="45" spans="2:9" s="37" customFormat="1" ht="13.5">
      <c r="B45" s="33">
        <v>40</v>
      </c>
      <c r="C45" s="34" t="s">
        <v>40</v>
      </c>
      <c r="D45" s="35">
        <v>83118465053</v>
      </c>
      <c r="E45" s="36">
        <v>58859878739</v>
      </c>
      <c r="F45" s="18">
        <f t="shared" si="0"/>
        <v>0.7081444381999636</v>
      </c>
      <c r="G45" s="35">
        <v>123558551</v>
      </c>
      <c r="H45" s="36">
        <v>121208907</v>
      </c>
      <c r="I45" s="18">
        <f t="shared" si="1"/>
        <v>0.9809835581513092</v>
      </c>
    </row>
    <row r="46" spans="2:9" ht="13.5">
      <c r="B46" s="19">
        <v>41</v>
      </c>
      <c r="C46" s="20" t="s">
        <v>41</v>
      </c>
      <c r="D46" s="21">
        <v>10744801214</v>
      </c>
      <c r="E46" s="22">
        <v>7845039735</v>
      </c>
      <c r="F46" s="23">
        <f t="shared" si="0"/>
        <v>0.7301242320591526</v>
      </c>
      <c r="G46" s="21">
        <v>15418808</v>
      </c>
      <c r="H46" s="22">
        <v>15249529</v>
      </c>
      <c r="I46" s="23">
        <f t="shared" si="1"/>
        <v>0.9890212654570963</v>
      </c>
    </row>
    <row r="47" spans="2:9" ht="13.5">
      <c r="B47" s="1">
        <v>42</v>
      </c>
      <c r="C47" s="8" t="s">
        <v>42</v>
      </c>
      <c r="D47" s="10">
        <v>18221072387</v>
      </c>
      <c r="E47" s="11">
        <v>13016244511</v>
      </c>
      <c r="F47" s="14">
        <f t="shared" si="0"/>
        <v>0.7143511772823298</v>
      </c>
      <c r="G47" s="10">
        <v>23863625</v>
      </c>
      <c r="H47" s="11">
        <v>23342467</v>
      </c>
      <c r="I47" s="14">
        <f t="shared" si="1"/>
        <v>0.9781609876957085</v>
      </c>
    </row>
    <row r="48" spans="2:9" ht="13.5">
      <c r="B48" s="19">
        <v>43</v>
      </c>
      <c r="C48" s="20" t="s">
        <v>43</v>
      </c>
      <c r="D48" s="21">
        <v>24356980422</v>
      </c>
      <c r="E48" s="22">
        <v>17270000242</v>
      </c>
      <c r="F48" s="23">
        <f t="shared" si="0"/>
        <v>0.709036996490796</v>
      </c>
      <c r="G48" s="21">
        <v>35154680</v>
      </c>
      <c r="H48" s="22">
        <v>34305639</v>
      </c>
      <c r="I48" s="23">
        <f t="shared" si="1"/>
        <v>0.9758484218886362</v>
      </c>
    </row>
    <row r="49" spans="2:9" ht="13.5">
      <c r="B49" s="1">
        <v>44</v>
      </c>
      <c r="C49" s="8" t="s">
        <v>44</v>
      </c>
      <c r="D49" s="10">
        <v>15816376528</v>
      </c>
      <c r="E49" s="11">
        <v>11330168277</v>
      </c>
      <c r="F49" s="14">
        <f t="shared" si="0"/>
        <v>0.7163567620524215</v>
      </c>
      <c r="G49" s="10">
        <v>22080742</v>
      </c>
      <c r="H49" s="11">
        <v>21606110</v>
      </c>
      <c r="I49" s="14">
        <f t="shared" si="1"/>
        <v>0.9785047078580964</v>
      </c>
    </row>
    <row r="50" spans="2:9" ht="13.5">
      <c r="B50" s="24">
        <v>45</v>
      </c>
      <c r="C50" s="25" t="s">
        <v>45</v>
      </c>
      <c r="D50" s="26">
        <v>13251525453</v>
      </c>
      <c r="E50" s="27">
        <v>9460773574</v>
      </c>
      <c r="F50" s="28">
        <f t="shared" si="0"/>
        <v>0.7139384524110154</v>
      </c>
      <c r="G50" s="26">
        <v>17957073</v>
      </c>
      <c r="H50" s="27">
        <v>17777552</v>
      </c>
      <c r="I50" s="28">
        <f t="shared" si="1"/>
        <v>0.990002769382293</v>
      </c>
    </row>
    <row r="51" spans="2:9" ht="13.5">
      <c r="B51" s="1">
        <v>46</v>
      </c>
      <c r="C51" s="8" t="s">
        <v>46</v>
      </c>
      <c r="D51" s="10">
        <v>20094468909</v>
      </c>
      <c r="E51" s="11">
        <v>14450527539</v>
      </c>
      <c r="F51" s="14">
        <f t="shared" si="0"/>
        <v>0.7191296074775997</v>
      </c>
      <c r="G51" s="10">
        <v>28880930</v>
      </c>
      <c r="H51" s="11">
        <v>28160543</v>
      </c>
      <c r="I51" s="14">
        <f t="shared" si="1"/>
        <v>0.9750566550315382</v>
      </c>
    </row>
    <row r="52" spans="2:9" ht="13.5">
      <c r="B52" s="24">
        <v>47</v>
      </c>
      <c r="C52" s="25" t="s">
        <v>47</v>
      </c>
      <c r="D52" s="26">
        <v>17158525062</v>
      </c>
      <c r="E52" s="27">
        <v>12569600750</v>
      </c>
      <c r="F52" s="28">
        <f t="shared" si="0"/>
        <v>0.7325571810270087</v>
      </c>
      <c r="G52" s="26">
        <v>24398520</v>
      </c>
      <c r="H52" s="27">
        <v>23885081</v>
      </c>
      <c r="I52" s="28">
        <f t="shared" si="1"/>
        <v>0.9789561416020316</v>
      </c>
    </row>
    <row r="53" spans="2:9" ht="27.75" customHeight="1">
      <c r="B53" s="50" t="s">
        <v>51</v>
      </c>
      <c r="C53" s="50"/>
      <c r="D53" s="41">
        <f>SUM(D6:D52)</f>
        <v>2472017930930</v>
      </c>
      <c r="E53" s="41">
        <f>SUM(E6:E52)</f>
        <v>1749396955438</v>
      </c>
      <c r="F53" s="42">
        <f t="shared" si="0"/>
        <v>0.7076797192890336</v>
      </c>
      <c r="G53" s="41">
        <f>SUM(G6:G52)</f>
        <v>3747323917</v>
      </c>
      <c r="H53" s="41">
        <f>SUM(H6:H52)</f>
        <v>3691713488</v>
      </c>
      <c r="I53" s="42">
        <f t="shared" si="1"/>
        <v>0.9851599620871525</v>
      </c>
    </row>
    <row r="54" spans="1:9" ht="13.5">
      <c r="A54" s="46" t="s">
        <v>57</v>
      </c>
      <c r="B54" s="46"/>
      <c r="C54" s="51" t="s">
        <v>55</v>
      </c>
      <c r="D54" s="51"/>
      <c r="E54" s="51"/>
      <c r="F54" s="51"/>
      <c r="G54" s="51"/>
      <c r="H54" s="51"/>
      <c r="I54" s="51"/>
    </row>
    <row r="55" spans="3:9" ht="13.5">
      <c r="C55" s="52"/>
      <c r="D55" s="52"/>
      <c r="E55" s="52"/>
      <c r="F55" s="52"/>
      <c r="G55" s="52"/>
      <c r="H55" s="52"/>
      <c r="I55" s="52"/>
    </row>
    <row r="56" spans="1:10" ht="13.5">
      <c r="A56" s="46"/>
      <c r="B56" s="46"/>
      <c r="C56" s="44"/>
      <c r="D56" s="44"/>
      <c r="E56" s="44"/>
      <c r="F56" s="44"/>
      <c r="G56" s="44"/>
      <c r="H56" s="44"/>
      <c r="I56" s="44"/>
      <c r="J56" s="16"/>
    </row>
    <row r="57" spans="3:10" ht="13.5">
      <c r="C57" s="44"/>
      <c r="D57" s="45"/>
      <c r="E57" s="45"/>
      <c r="F57" s="44"/>
      <c r="G57" s="45"/>
      <c r="H57" s="45"/>
      <c r="I57" s="44"/>
      <c r="J57" s="16"/>
    </row>
    <row r="58" spans="1:10" ht="13.5">
      <c r="A58" s="46"/>
      <c r="B58" s="46"/>
      <c r="C58" s="44"/>
      <c r="D58" s="44"/>
      <c r="E58" s="44"/>
      <c r="F58" s="44"/>
      <c r="G58" s="44"/>
      <c r="H58" s="44"/>
      <c r="I58" s="44"/>
      <c r="J58" s="16"/>
    </row>
    <row r="59" spans="3:10" ht="13.5">
      <c r="C59" s="44"/>
      <c r="D59" s="44"/>
      <c r="E59" s="44"/>
      <c r="F59" s="44"/>
      <c r="G59" s="44"/>
      <c r="H59" s="44"/>
      <c r="I59" s="44"/>
      <c r="J59" s="16"/>
    </row>
    <row r="61" ht="13.5">
      <c r="E61" t="s">
        <v>56</v>
      </c>
    </row>
  </sheetData>
  <sheetProtection/>
  <mergeCells count="7">
    <mergeCell ref="A58:B58"/>
    <mergeCell ref="D4:F4"/>
    <mergeCell ref="G4:I4"/>
    <mergeCell ref="B53:C53"/>
    <mergeCell ref="A54:B54"/>
    <mergeCell ref="C54:I55"/>
    <mergeCell ref="A56:B56"/>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2017-06-21T05:08:54Z</cp:lastPrinted>
  <dcterms:created xsi:type="dcterms:W3CDTF">2009-12-11T02:42:58Z</dcterms:created>
  <dcterms:modified xsi:type="dcterms:W3CDTF">2018-02-07T06:26:00Z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