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491" windowWidth="13020" windowHeight="8085" activeTab="0"/>
  </bookViews>
  <sheets>
    <sheet name="平成29年度・平成29年6月末日現在" sheetId="1" r:id="rId1"/>
  </sheets>
  <definedNames>
    <definedName name="_xlnm.Print_Area" localSheetId="0">'平成29年度・平成29年6月末日現在'!$A$1:$I$59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<sst xmlns="http://schemas.openxmlformats.org/spreadsheetml/2006/main" count="63" uniqueCount="60">
  <si>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</si>
  <si>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</si>
  <si>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</si>
  <si>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</si>
  <si>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</si>
  <si>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</si>
  <si>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</si>
  <si>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</si>
  <si>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</si>
  <si>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</si>
  <si>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</si>
  <si>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</si>
  <si>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</si>
  <si>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</si>
  <si>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</si>
  <si>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</si>
  <si>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</si>
  <si>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</si>
  <si>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</si>
  <si>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</si>
  <si>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</si>
  <si>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</si>
  <si>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</si>
  <si>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</si>
  <si>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</si>
  <si>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</si>
  <si>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</si>
  <si>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</si>
  <si>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</si>
  <si>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</si>
  <si>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</si>
  <si>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</si>
  <si>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</si>
  <si>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</si>
  <si>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</si>
  <si>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</si>
  <si>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</si>
  <si>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</si>
  <si>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</si>
  <si>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</si>
  <si>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</si>
  <si>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</si>
  <si>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</si>
  <si>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</si>
  <si>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</si>
  <si>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</si>
  <si>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</si>
  <si>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</si>
  <si>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</si>
  <si>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</si>
  <si>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</si>
  <si>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</si>
  <si>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</si>
  <si>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</si>
  <si>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</si>
  <si>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</si>
  <si>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</si>
  <si>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</si>
  <si>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平成29年度・平成29年6月末日現在</t>
  </si>
  <si>
    <t>Ⅺ－③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</si>
</sst>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3">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Border="1" applyAlignment="1">
      <alignment vertical="center" wrapText="1"/>
    </xf>
    <xf numFmtId="3" fontId="38" fillId="0" borderId="0" xfId="0" applyNumberFormat="1" applyFont="1" applyBorder="1" applyAlignment="1">
      <alignment vertical="center" wrapText="1"/>
    </xf>
    <xf numFmtId="0" fontId="38" fillId="0" borderId="0" xfId="0" applyFont="1" applyAlignment="1">
      <alignment horizontal="righ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80" zoomScaleNormal="80" zoomScaleSheetLayoutView="110" zoomScalePageLayoutView="0" workbookViewId="0" topLeftCell="A1">
      <selection activeCell="H3" sqref="H3"/>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7" t="s">
        <v>49</v>
      </c>
      <c r="E4" s="48"/>
      <c r="F4" s="49"/>
      <c r="G4" s="47" t="s">
        <v>50</v>
      </c>
      <c r="H4" s="48"/>
      <c r="I4" s="49"/>
    </row>
    <row r="5" spans="2:9" ht="16.5" customHeight="1">
      <c r="B5" s="7" t="s">
        <v>0</v>
      </c>
      <c r="C5" s="6"/>
      <c r="D5" s="38" t="s">
        <v>53</v>
      </c>
      <c r="E5" s="38" t="s">
        <v>54</v>
      </c>
      <c r="F5" s="39" t="s">
        <v>48</v>
      </c>
      <c r="G5" s="40" t="s">
        <v>53</v>
      </c>
      <c r="H5" s="40" t="s">
        <v>54</v>
      </c>
      <c r="I5" s="39" t="s">
        <v>48</v>
      </c>
    </row>
    <row r="6" spans="2:9" ht="13.5">
      <c r="B6" s="19">
        <v>1</v>
      </c>
      <c r="C6" s="20" t="s">
        <v>1</v>
      </c>
      <c r="D6" s="21">
        <v>12713756276</v>
      </c>
      <c r="E6" s="22">
        <v>7143456615</v>
      </c>
      <c r="F6" s="23">
        <f>E6/D6</f>
        <v>0.5618682991811664</v>
      </c>
      <c r="G6" s="21">
        <v>15925339</v>
      </c>
      <c r="H6" s="22">
        <v>16130695</v>
      </c>
      <c r="I6" s="23">
        <f>H6/G6</f>
        <v>1.012894921734476</v>
      </c>
    </row>
    <row r="7" spans="2:9" ht="13.5">
      <c r="B7" s="1">
        <v>2</v>
      </c>
      <c r="C7" s="8" t="s">
        <v>2</v>
      </c>
      <c r="D7" s="10">
        <v>2185001530</v>
      </c>
      <c r="E7" s="11">
        <v>1971688782</v>
      </c>
      <c r="F7" s="17">
        <f aca="true" t="shared" si="0" ref="F7:F53">E7/D7</f>
        <v>0.9023740967357583</v>
      </c>
      <c r="G7" s="10">
        <v>2645309</v>
      </c>
      <c r="H7" s="11">
        <v>4473176</v>
      </c>
      <c r="I7" s="17">
        <f aca="true" t="shared" si="1" ref="I7:I53">H7/G7</f>
        <v>1.690984304669133</v>
      </c>
    </row>
    <row r="8" spans="2:9" ht="13.5">
      <c r="B8" s="19">
        <v>3</v>
      </c>
      <c r="C8" s="20" t="s">
        <v>3</v>
      </c>
      <c r="D8" s="21">
        <v>2608960969</v>
      </c>
      <c r="E8" s="22">
        <v>1788788181</v>
      </c>
      <c r="F8" s="23">
        <f t="shared" si="0"/>
        <v>0.6856324039549094</v>
      </c>
      <c r="G8" s="21">
        <v>2668583</v>
      </c>
      <c r="H8" s="22">
        <v>4221637</v>
      </c>
      <c r="I8" s="23">
        <f t="shared" si="1"/>
        <v>1.5819770267591453</v>
      </c>
    </row>
    <row r="9" spans="2:9" ht="13.5">
      <c r="B9" s="1">
        <v>4</v>
      </c>
      <c r="C9" s="8" t="s">
        <v>4</v>
      </c>
      <c r="D9" s="10">
        <v>5097708408</v>
      </c>
      <c r="E9" s="11">
        <v>3404945168</v>
      </c>
      <c r="F9" s="17">
        <f t="shared" si="0"/>
        <v>0.66793643250691</v>
      </c>
      <c r="G9" s="10">
        <v>6647308</v>
      </c>
      <c r="H9" s="11">
        <v>8422825</v>
      </c>
      <c r="I9" s="14">
        <f t="shared" si="1"/>
        <v>1.2671031641681114</v>
      </c>
    </row>
    <row r="10" spans="2:9" ht="13.5">
      <c r="B10" s="24">
        <v>5</v>
      </c>
      <c r="C10" s="25" t="s">
        <v>5</v>
      </c>
      <c r="D10" s="26">
        <v>1555685366</v>
      </c>
      <c r="E10" s="27">
        <v>1318151699</v>
      </c>
      <c r="F10" s="28">
        <f>E10/D10</f>
        <v>0.8473125272041673</v>
      </c>
      <c r="G10" s="26">
        <v>1625469</v>
      </c>
      <c r="H10" s="27">
        <v>3370808</v>
      </c>
      <c r="I10" s="28">
        <f t="shared" si="1"/>
        <v>2.073744869942152</v>
      </c>
    </row>
    <row r="11" spans="2:9" ht="13.5">
      <c r="B11" s="1">
        <v>6</v>
      </c>
      <c r="C11" s="8" t="s">
        <v>6</v>
      </c>
      <c r="D11" s="10">
        <v>1750154980</v>
      </c>
      <c r="E11" s="11">
        <v>907068992</v>
      </c>
      <c r="F11" s="14">
        <f t="shared" si="0"/>
        <v>0.5182792394762663</v>
      </c>
      <c r="G11" s="10">
        <v>2280549</v>
      </c>
      <c r="H11" s="11">
        <v>2121574</v>
      </c>
      <c r="I11" s="17">
        <f t="shared" si="1"/>
        <v>0.9302909080225857</v>
      </c>
    </row>
    <row r="12" spans="2:9" ht="13.5">
      <c r="B12" s="19">
        <v>7</v>
      </c>
      <c r="C12" s="20" t="s">
        <v>7</v>
      </c>
      <c r="D12" s="21">
        <v>2861496651</v>
      </c>
      <c r="E12" s="22">
        <v>3286495600</v>
      </c>
      <c r="F12" s="23">
        <f t="shared" si="0"/>
        <v>1.148523308196596</v>
      </c>
      <c r="G12" s="21">
        <v>3417811</v>
      </c>
      <c r="H12" s="22">
        <v>6876064</v>
      </c>
      <c r="I12" s="23">
        <f t="shared" si="1"/>
        <v>2.0118327198314945</v>
      </c>
    </row>
    <row r="13" spans="2:9" ht="13.5">
      <c r="B13" s="1">
        <v>8</v>
      </c>
      <c r="C13" s="8" t="s">
        <v>8</v>
      </c>
      <c r="D13" s="10">
        <v>11300476235</v>
      </c>
      <c r="E13" s="11">
        <v>3494868563</v>
      </c>
      <c r="F13" s="14">
        <f t="shared" si="0"/>
        <v>0.3092673698277991</v>
      </c>
      <c r="G13" s="10">
        <v>16898704</v>
      </c>
      <c r="H13" s="11">
        <v>8589845</v>
      </c>
      <c r="I13" s="14">
        <f t="shared" si="1"/>
        <v>0.5083138328241029</v>
      </c>
    </row>
    <row r="14" spans="2:9" ht="13.5">
      <c r="B14" s="19">
        <v>9</v>
      </c>
      <c r="C14" s="20" t="s">
        <v>9</v>
      </c>
      <c r="D14" s="21">
        <v>2374155191</v>
      </c>
      <c r="E14" s="22">
        <v>2084544974</v>
      </c>
      <c r="F14" s="23">
        <f t="shared" si="0"/>
        <v>0.8780154649966182</v>
      </c>
      <c r="G14" s="21">
        <v>3262237</v>
      </c>
      <c r="H14" s="22">
        <v>4965473</v>
      </c>
      <c r="I14" s="23">
        <f t="shared" si="1"/>
        <v>1.5221067629359852</v>
      </c>
    </row>
    <row r="15" spans="2:9" ht="13.5">
      <c r="B15" s="3">
        <v>10</v>
      </c>
      <c r="C15" s="9" t="s">
        <v>10</v>
      </c>
      <c r="D15" s="12">
        <v>4655517352</v>
      </c>
      <c r="E15" s="13">
        <v>2661511259</v>
      </c>
      <c r="F15" s="18">
        <f t="shared" si="0"/>
        <v>0.5716896872603473</v>
      </c>
      <c r="G15" s="12">
        <v>6777720</v>
      </c>
      <c r="H15" s="13">
        <v>7995648</v>
      </c>
      <c r="I15" s="15">
        <f t="shared" si="1"/>
        <v>1.1796958269152458</v>
      </c>
    </row>
    <row r="16" spans="2:9" ht="13.5">
      <c r="B16" s="19">
        <v>11</v>
      </c>
      <c r="C16" s="20" t="s">
        <v>11</v>
      </c>
      <c r="D16" s="21">
        <v>10584509091</v>
      </c>
      <c r="E16" s="22">
        <v>5328352673</v>
      </c>
      <c r="F16" s="23">
        <f t="shared" si="0"/>
        <v>0.5034104678062674</v>
      </c>
      <c r="G16" s="21">
        <v>15957420</v>
      </c>
      <c r="H16" s="22">
        <v>13995602</v>
      </c>
      <c r="I16" s="23">
        <f t="shared" si="1"/>
        <v>0.8770591987927873</v>
      </c>
    </row>
    <row r="17" spans="2:9" ht="13.5">
      <c r="B17" s="1">
        <v>12</v>
      </c>
      <c r="C17" s="8" t="s">
        <v>12</v>
      </c>
      <c r="D17" s="10">
        <v>13870097611</v>
      </c>
      <c r="E17" s="11">
        <v>5003441368</v>
      </c>
      <c r="F17" s="14">
        <f t="shared" si="0"/>
        <v>0.36073584399520775</v>
      </c>
      <c r="G17" s="10">
        <v>20310397</v>
      </c>
      <c r="H17" s="11">
        <v>12512426</v>
      </c>
      <c r="I17" s="17">
        <f t="shared" si="1"/>
        <v>0.6160601390509501</v>
      </c>
    </row>
    <row r="18" spans="2:11" ht="13.5">
      <c r="B18" s="19">
        <v>13</v>
      </c>
      <c r="C18" s="20" t="s">
        <v>13</v>
      </c>
      <c r="D18" s="21">
        <v>60996550986</v>
      </c>
      <c r="E18" s="22">
        <v>33984711290</v>
      </c>
      <c r="F18" s="23">
        <f t="shared" si="0"/>
        <v>0.5571579169746862</v>
      </c>
      <c r="G18" s="21">
        <v>89874963</v>
      </c>
      <c r="H18" s="22">
        <v>103586943</v>
      </c>
      <c r="I18" s="23">
        <f t="shared" si="1"/>
        <v>1.152567295076383</v>
      </c>
      <c r="K18" s="43"/>
    </row>
    <row r="19" spans="2:9" ht="13.5">
      <c r="B19" s="1">
        <v>14</v>
      </c>
      <c r="C19" s="8" t="s">
        <v>14</v>
      </c>
      <c r="D19" s="10">
        <v>19139909513</v>
      </c>
      <c r="E19" s="11">
        <v>7782149497</v>
      </c>
      <c r="F19" s="14">
        <f t="shared" si="0"/>
        <v>0.4065928050346473</v>
      </c>
      <c r="G19" s="10">
        <v>27299258</v>
      </c>
      <c r="H19" s="11">
        <v>21883601</v>
      </c>
      <c r="I19" s="14">
        <f t="shared" si="1"/>
        <v>0.8016188938175536</v>
      </c>
    </row>
    <row r="20" spans="2:9" ht="13.5">
      <c r="B20" s="24">
        <v>15</v>
      </c>
      <c r="C20" s="25" t="s">
        <v>15</v>
      </c>
      <c r="D20" s="26">
        <v>3110938574</v>
      </c>
      <c r="E20" s="27">
        <v>2884269250</v>
      </c>
      <c r="F20" s="28">
        <f t="shared" si="0"/>
        <v>0.927137962191085</v>
      </c>
      <c r="G20" s="26">
        <v>3847990</v>
      </c>
      <c r="H20" s="27">
        <v>7254075</v>
      </c>
      <c r="I20" s="28">
        <f>H20/G20</f>
        <v>1.88515952484284</v>
      </c>
    </row>
    <row r="21" spans="2:9" ht="13.5">
      <c r="B21" s="1">
        <v>16</v>
      </c>
      <c r="C21" s="8" t="s">
        <v>16</v>
      </c>
      <c r="D21" s="10">
        <v>1023661593</v>
      </c>
      <c r="E21" s="11">
        <v>1308846558</v>
      </c>
      <c r="F21" s="14">
        <f t="shared" si="0"/>
        <v>1.278593010571219</v>
      </c>
      <c r="G21" s="10">
        <v>1344199</v>
      </c>
      <c r="H21" s="32">
        <v>3299568</v>
      </c>
      <c r="I21" s="14">
        <f t="shared" si="1"/>
        <v>2.4546722620683394</v>
      </c>
    </row>
    <row r="22" spans="2:9" ht="13.5">
      <c r="B22" s="19">
        <v>17</v>
      </c>
      <c r="C22" s="20" t="s">
        <v>17</v>
      </c>
      <c r="D22" s="21">
        <v>2836765897</v>
      </c>
      <c r="E22" s="22">
        <v>1625731640</v>
      </c>
      <c r="F22" s="23">
        <f t="shared" si="0"/>
        <v>0.5730933390447481</v>
      </c>
      <c r="G22" s="21">
        <v>4450924</v>
      </c>
      <c r="H22" s="22">
        <v>4386045</v>
      </c>
      <c r="I22" s="23">
        <f t="shared" si="1"/>
        <v>0.9854234761141731</v>
      </c>
    </row>
    <row r="23" spans="2:9" ht="13.5">
      <c r="B23" s="1">
        <v>18</v>
      </c>
      <c r="C23" s="8" t="s">
        <v>18</v>
      </c>
      <c r="D23" s="10">
        <v>2426392229</v>
      </c>
      <c r="E23" s="11">
        <v>1147187251</v>
      </c>
      <c r="F23" s="14">
        <f t="shared" si="0"/>
        <v>0.4727954686340203</v>
      </c>
      <c r="G23" s="10">
        <v>2755554</v>
      </c>
      <c r="H23" s="11">
        <v>2689361</v>
      </c>
      <c r="I23" s="14">
        <f t="shared" si="1"/>
        <v>0.9759783332135752</v>
      </c>
    </row>
    <row r="24" spans="2:9" ht="13.5">
      <c r="B24" s="19">
        <v>19</v>
      </c>
      <c r="C24" s="20" t="s">
        <v>19</v>
      </c>
      <c r="D24" s="21">
        <v>1967636706</v>
      </c>
      <c r="E24" s="22">
        <v>1095134431</v>
      </c>
      <c r="F24" s="23">
        <f t="shared" si="0"/>
        <v>0.5565734912652113</v>
      </c>
      <c r="G24" s="21">
        <v>2360123</v>
      </c>
      <c r="H24" s="22">
        <v>2322302</v>
      </c>
      <c r="I24" s="23">
        <f t="shared" si="1"/>
        <v>0.9839749877442828</v>
      </c>
    </row>
    <row r="25" spans="2:9" ht="13.5">
      <c r="B25" s="3">
        <v>20</v>
      </c>
      <c r="C25" s="9" t="s">
        <v>20</v>
      </c>
      <c r="D25" s="12">
        <v>3856588549</v>
      </c>
      <c r="E25" s="13">
        <v>2452600596</v>
      </c>
      <c r="F25" s="15">
        <f t="shared" si="0"/>
        <v>0.635950805961904</v>
      </c>
      <c r="G25" s="12">
        <v>5341721</v>
      </c>
      <c r="H25" s="13">
        <v>5882819</v>
      </c>
      <c r="I25" s="15">
        <f t="shared" si="1"/>
        <v>1.1012965671550423</v>
      </c>
    </row>
    <row r="26" spans="2:9" ht="13.5">
      <c r="B26" s="19">
        <v>21</v>
      </c>
      <c r="C26" s="20" t="s">
        <v>21</v>
      </c>
      <c r="D26" s="21">
        <v>4484762854</v>
      </c>
      <c r="E26" s="22">
        <v>2150470968</v>
      </c>
      <c r="F26" s="23">
        <f t="shared" si="0"/>
        <v>0.47950606041119337</v>
      </c>
      <c r="G26" s="21">
        <v>6200312</v>
      </c>
      <c r="H26" s="22">
        <v>6883244</v>
      </c>
      <c r="I26" s="23">
        <f t="shared" si="1"/>
        <v>1.1101447798110804</v>
      </c>
    </row>
    <row r="27" spans="2:9" s="37" customFormat="1" ht="13.5">
      <c r="B27" s="29">
        <v>22</v>
      </c>
      <c r="C27" s="30" t="s">
        <v>22</v>
      </c>
      <c r="D27" s="31">
        <v>11549142601</v>
      </c>
      <c r="E27" s="32">
        <v>4143906497</v>
      </c>
      <c r="F27" s="17">
        <f t="shared" si="0"/>
        <v>0.35880641881079495</v>
      </c>
      <c r="G27" s="31">
        <v>17326012</v>
      </c>
      <c r="H27" s="32">
        <v>9978519</v>
      </c>
      <c r="I27" s="17">
        <f t="shared" si="1"/>
        <v>0.575927051187544</v>
      </c>
    </row>
    <row r="28" spans="2:9" ht="13.5">
      <c r="B28" s="19">
        <v>23</v>
      </c>
      <c r="C28" s="20" t="s">
        <v>23</v>
      </c>
      <c r="D28" s="21">
        <v>24864323201</v>
      </c>
      <c r="E28" s="22">
        <v>10797485742</v>
      </c>
      <c r="F28" s="23">
        <f t="shared" si="0"/>
        <v>0.43425616915910037</v>
      </c>
      <c r="G28" s="21">
        <v>37874314</v>
      </c>
      <c r="H28" s="22">
        <v>28402762</v>
      </c>
      <c r="I28" s="23">
        <f t="shared" si="1"/>
        <v>0.7499214903271911</v>
      </c>
    </row>
    <row r="29" spans="2:9" ht="13.5">
      <c r="B29" s="1">
        <v>24</v>
      </c>
      <c r="C29" s="8" t="s">
        <v>24</v>
      </c>
      <c r="D29" s="10">
        <v>7222575345</v>
      </c>
      <c r="E29" s="11">
        <v>1952234927</v>
      </c>
      <c r="F29" s="14">
        <f t="shared" si="0"/>
        <v>0.27029623558741844</v>
      </c>
      <c r="G29" s="10">
        <v>11102160</v>
      </c>
      <c r="H29" s="11">
        <v>4728923</v>
      </c>
      <c r="I29" s="14">
        <f t="shared" si="1"/>
        <v>0.4259462122686036</v>
      </c>
    </row>
    <row r="30" spans="2:9" ht="13.5">
      <c r="B30" s="24">
        <v>25</v>
      </c>
      <c r="C30" s="25" t="s">
        <v>25</v>
      </c>
      <c r="D30" s="26">
        <v>4738168424</v>
      </c>
      <c r="E30" s="27">
        <v>1457998921</v>
      </c>
      <c r="F30" s="28">
        <f t="shared" si="0"/>
        <v>0.3077136122082266</v>
      </c>
      <c r="G30" s="26">
        <v>6947766</v>
      </c>
      <c r="H30" s="27">
        <v>4086281</v>
      </c>
      <c r="I30" s="28">
        <f t="shared" si="1"/>
        <v>0.5881431527774539</v>
      </c>
    </row>
    <row r="31" spans="2:9" ht="13.5">
      <c r="B31" s="1">
        <v>26</v>
      </c>
      <c r="C31" s="8" t="s">
        <v>26</v>
      </c>
      <c r="D31" s="10">
        <v>10837457578</v>
      </c>
      <c r="E31" s="11">
        <v>2847725389</v>
      </c>
      <c r="F31" s="14">
        <f t="shared" si="0"/>
        <v>0.26276692374610744</v>
      </c>
      <c r="G31" s="10">
        <v>17282566</v>
      </c>
      <c r="H31" s="11">
        <v>6881938</v>
      </c>
      <c r="I31" s="14">
        <f t="shared" si="1"/>
        <v>0.39820116989572035</v>
      </c>
    </row>
    <row r="32" spans="2:9" ht="13.5">
      <c r="B32" s="19">
        <v>27</v>
      </c>
      <c r="C32" s="20" t="s">
        <v>27</v>
      </c>
      <c r="D32" s="21">
        <v>33650378703</v>
      </c>
      <c r="E32" s="22">
        <v>13328695881</v>
      </c>
      <c r="F32" s="23">
        <f t="shared" si="0"/>
        <v>0.39609348823797097</v>
      </c>
      <c r="G32" s="21">
        <v>49520409</v>
      </c>
      <c r="H32" s="22">
        <v>37196367</v>
      </c>
      <c r="I32" s="23">
        <f t="shared" si="1"/>
        <v>0.7511320635497982</v>
      </c>
    </row>
    <row r="33" spans="2:9" ht="13.5">
      <c r="B33" s="1">
        <v>28</v>
      </c>
      <c r="C33" s="8" t="s">
        <v>28</v>
      </c>
      <c r="D33" s="10">
        <v>16172664104</v>
      </c>
      <c r="E33" s="11">
        <v>5809678508</v>
      </c>
      <c r="F33" s="14">
        <f t="shared" si="0"/>
        <v>0.3592282922986749</v>
      </c>
      <c r="G33" s="10">
        <v>23437778</v>
      </c>
      <c r="H33" s="11">
        <v>15111611</v>
      </c>
      <c r="I33" s="14">
        <f t="shared" si="1"/>
        <v>0.6447544216862195</v>
      </c>
    </row>
    <row r="34" spans="2:9" ht="13.5">
      <c r="B34" s="19">
        <v>29</v>
      </c>
      <c r="C34" s="20" t="s">
        <v>29</v>
      </c>
      <c r="D34" s="21">
        <v>1883077106</v>
      </c>
      <c r="E34" s="22">
        <v>1161839810</v>
      </c>
      <c r="F34" s="23">
        <f t="shared" si="0"/>
        <v>0.616990035245004</v>
      </c>
      <c r="G34" s="21">
        <v>2789218</v>
      </c>
      <c r="H34" s="22">
        <v>2941566</v>
      </c>
      <c r="I34" s="23">
        <f t="shared" si="1"/>
        <v>1.0546203272745265</v>
      </c>
    </row>
    <row r="35" spans="2:9" ht="13.5">
      <c r="B35" s="3">
        <v>30</v>
      </c>
      <c r="C35" s="9" t="s">
        <v>30</v>
      </c>
      <c r="D35" s="12">
        <v>1329467158</v>
      </c>
      <c r="E35" s="13">
        <v>1065130827</v>
      </c>
      <c r="F35" s="15">
        <f t="shared" si="0"/>
        <v>0.8011712215609316</v>
      </c>
      <c r="G35" s="12">
        <v>1836122</v>
      </c>
      <c r="H35" s="13">
        <v>2169116</v>
      </c>
      <c r="I35" s="15">
        <f>H35/G35</f>
        <v>1.1813572300751258</v>
      </c>
    </row>
    <row r="36" spans="2:9" ht="13.5">
      <c r="B36" s="19">
        <v>31</v>
      </c>
      <c r="C36" s="20" t="s">
        <v>31</v>
      </c>
      <c r="D36" s="21">
        <v>393998413</v>
      </c>
      <c r="E36" s="22">
        <v>566956987</v>
      </c>
      <c r="F36" s="23">
        <f t="shared" si="0"/>
        <v>1.438982920471814</v>
      </c>
      <c r="G36" s="21">
        <v>471056</v>
      </c>
      <c r="H36" s="22">
        <v>1205020</v>
      </c>
      <c r="I36" s="23">
        <f t="shared" si="1"/>
        <v>2.55812472402432</v>
      </c>
    </row>
    <row r="37" spans="2:9" ht="13.5">
      <c r="B37" s="1">
        <v>32</v>
      </c>
      <c r="C37" s="8" t="s">
        <v>32</v>
      </c>
      <c r="D37" s="10">
        <v>577748808</v>
      </c>
      <c r="E37" s="11">
        <v>851396753</v>
      </c>
      <c r="F37" s="14">
        <f t="shared" si="0"/>
        <v>1.4736451918391495</v>
      </c>
      <c r="G37" s="10">
        <v>650102</v>
      </c>
      <c r="H37" s="11">
        <v>1831099</v>
      </c>
      <c r="I37" s="14">
        <f t="shared" si="1"/>
        <v>2.8166333898372873</v>
      </c>
    </row>
    <row r="38" spans="2:9" ht="13.5">
      <c r="B38" s="19">
        <v>33</v>
      </c>
      <c r="C38" s="20" t="s">
        <v>33</v>
      </c>
      <c r="D38" s="21">
        <v>4051538595</v>
      </c>
      <c r="E38" s="22">
        <v>2364823285</v>
      </c>
      <c r="F38" s="23">
        <f t="shared" si="0"/>
        <v>0.5836852419272092</v>
      </c>
      <c r="G38" s="21">
        <v>5677844</v>
      </c>
      <c r="H38" s="22">
        <v>5661822</v>
      </c>
      <c r="I38" s="23">
        <f t="shared" si="1"/>
        <v>0.9971781542430542</v>
      </c>
    </row>
    <row r="39" spans="2:9" ht="13.5">
      <c r="B39" s="29">
        <v>34</v>
      </c>
      <c r="C39" s="30" t="s">
        <v>34</v>
      </c>
      <c r="D39" s="31">
        <v>7821755342</v>
      </c>
      <c r="E39" s="32">
        <v>3656921129</v>
      </c>
      <c r="F39" s="17">
        <f t="shared" si="0"/>
        <v>0.4675320269049653</v>
      </c>
      <c r="G39" s="31">
        <v>10848142</v>
      </c>
      <c r="H39" s="32">
        <v>10106743</v>
      </c>
      <c r="I39" s="17">
        <f t="shared" si="1"/>
        <v>0.9316565915158559</v>
      </c>
    </row>
    <row r="40" spans="2:9" ht="13.5">
      <c r="B40" s="24">
        <v>35</v>
      </c>
      <c r="C40" s="25" t="s">
        <v>35</v>
      </c>
      <c r="D40" s="26">
        <v>5996103822</v>
      </c>
      <c r="E40" s="27">
        <v>1914176528</v>
      </c>
      <c r="F40" s="28">
        <f t="shared" si="0"/>
        <v>0.3192367218487432</v>
      </c>
      <c r="G40" s="26">
        <v>8329399</v>
      </c>
      <c r="H40" s="27">
        <v>5196641</v>
      </c>
      <c r="I40" s="28">
        <f t="shared" si="1"/>
        <v>0.6238914716415914</v>
      </c>
    </row>
    <row r="41" spans="2:9" ht="13.5">
      <c r="B41" s="1">
        <v>36</v>
      </c>
      <c r="C41" s="8" t="s">
        <v>36</v>
      </c>
      <c r="D41" s="10">
        <v>1428112477</v>
      </c>
      <c r="E41" s="11">
        <v>1057499337</v>
      </c>
      <c r="F41" s="14">
        <f t="shared" si="0"/>
        <v>0.7404874294085451</v>
      </c>
      <c r="G41" s="10">
        <v>2156893</v>
      </c>
      <c r="H41" s="11">
        <v>2535782</v>
      </c>
      <c r="I41" s="14">
        <f t="shared" si="1"/>
        <v>1.1756642540914175</v>
      </c>
    </row>
    <row r="42" spans="2:9" ht="13.5">
      <c r="B42" s="19">
        <v>37</v>
      </c>
      <c r="C42" s="20" t="s">
        <v>37</v>
      </c>
      <c r="D42" s="21">
        <v>1727499506</v>
      </c>
      <c r="E42" s="22">
        <v>1194976439</v>
      </c>
      <c r="F42" s="23">
        <f t="shared" si="0"/>
        <v>0.6917376444100702</v>
      </c>
      <c r="G42" s="21">
        <v>2256600</v>
      </c>
      <c r="H42" s="22">
        <v>3179818</v>
      </c>
      <c r="I42" s="23">
        <f t="shared" si="1"/>
        <v>1.4091190286271382</v>
      </c>
    </row>
    <row r="43" spans="2:9" ht="13.5">
      <c r="B43" s="1">
        <v>38</v>
      </c>
      <c r="C43" s="8" t="s">
        <v>38</v>
      </c>
      <c r="D43" s="10">
        <v>1877149805</v>
      </c>
      <c r="E43" s="11">
        <v>1899207076</v>
      </c>
      <c r="F43" s="14">
        <f t="shared" si="0"/>
        <v>1.0117504052906423</v>
      </c>
      <c r="G43" s="10">
        <v>2201341</v>
      </c>
      <c r="H43" s="11">
        <v>4492465</v>
      </c>
      <c r="I43" s="14">
        <f t="shared" si="1"/>
        <v>2.0407855938720987</v>
      </c>
    </row>
    <row r="44" spans="2:9" ht="13.5">
      <c r="B44" s="19">
        <v>39</v>
      </c>
      <c r="C44" s="20" t="s">
        <v>39</v>
      </c>
      <c r="D44" s="21">
        <v>2648519263</v>
      </c>
      <c r="E44" s="22">
        <v>1070849904</v>
      </c>
      <c r="F44" s="23">
        <f t="shared" si="0"/>
        <v>0.40432022487427155</v>
      </c>
      <c r="G44" s="21">
        <v>3889922</v>
      </c>
      <c r="H44" s="22">
        <v>2883180</v>
      </c>
      <c r="I44" s="23">
        <f t="shared" si="1"/>
        <v>0.7411922398443979</v>
      </c>
    </row>
    <row r="45" spans="2:9" s="37" customFormat="1" ht="13.5">
      <c r="B45" s="33">
        <v>40</v>
      </c>
      <c r="C45" s="34" t="s">
        <v>40</v>
      </c>
      <c r="D45" s="35">
        <v>7929883516</v>
      </c>
      <c r="E45" s="36">
        <v>6255181764</v>
      </c>
      <c r="F45" s="18">
        <f t="shared" si="0"/>
        <v>0.7888113049049231</v>
      </c>
      <c r="G45" s="35">
        <v>11143052</v>
      </c>
      <c r="H45" s="36">
        <v>17112974</v>
      </c>
      <c r="I45" s="18">
        <f t="shared" si="1"/>
        <v>1.535752861962773</v>
      </c>
    </row>
    <row r="46" spans="2:9" ht="13.5">
      <c r="B46" s="19">
        <v>41</v>
      </c>
      <c r="C46" s="20" t="s">
        <v>41</v>
      </c>
      <c r="D46" s="21">
        <v>557528320</v>
      </c>
      <c r="E46" s="22">
        <v>967919279</v>
      </c>
      <c r="F46" s="23">
        <f t="shared" si="0"/>
        <v>1.7360898886714848</v>
      </c>
      <c r="G46" s="21">
        <v>694581</v>
      </c>
      <c r="H46" s="22">
        <v>2238865</v>
      </c>
      <c r="I46" s="23">
        <f t="shared" si="1"/>
        <v>3.223331764041919</v>
      </c>
    </row>
    <row r="47" spans="2:9" ht="13.5">
      <c r="B47" s="1">
        <v>42</v>
      </c>
      <c r="C47" s="8" t="s">
        <v>42</v>
      </c>
      <c r="D47" s="10">
        <v>2761289990</v>
      </c>
      <c r="E47" s="11">
        <v>1961415054</v>
      </c>
      <c r="F47" s="14">
        <f t="shared" si="0"/>
        <v>0.7103256308114165</v>
      </c>
      <c r="G47" s="10">
        <v>2932855</v>
      </c>
      <c r="H47" s="11">
        <v>4529310</v>
      </c>
      <c r="I47" s="14">
        <f t="shared" si="1"/>
        <v>1.5443347864111932</v>
      </c>
    </row>
    <row r="48" spans="2:9" ht="13.5">
      <c r="B48" s="19">
        <v>43</v>
      </c>
      <c r="C48" s="20" t="s">
        <v>43</v>
      </c>
      <c r="D48" s="21">
        <v>3324772913</v>
      </c>
      <c r="E48" s="22">
        <v>2102006944</v>
      </c>
      <c r="F48" s="23">
        <f t="shared" si="0"/>
        <v>0.6322257185689482</v>
      </c>
      <c r="G48" s="21">
        <v>4522391</v>
      </c>
      <c r="H48" s="22">
        <v>5065355</v>
      </c>
      <c r="I48" s="23">
        <f t="shared" si="1"/>
        <v>1.1200612684750169</v>
      </c>
    </row>
    <row r="49" spans="2:9" ht="13.5">
      <c r="B49" s="1">
        <v>44</v>
      </c>
      <c r="C49" s="8" t="s">
        <v>44</v>
      </c>
      <c r="D49" s="10">
        <v>959923190</v>
      </c>
      <c r="E49" s="11">
        <v>1418889863</v>
      </c>
      <c r="F49" s="14">
        <f t="shared" si="0"/>
        <v>1.4781285396386767</v>
      </c>
      <c r="G49" s="10">
        <v>1230068</v>
      </c>
      <c r="H49" s="11">
        <v>3472708</v>
      </c>
      <c r="I49" s="14">
        <f t="shared" si="1"/>
        <v>2.82318375894666</v>
      </c>
    </row>
    <row r="50" spans="2:9" ht="13.5">
      <c r="B50" s="24">
        <v>45</v>
      </c>
      <c r="C50" s="25" t="s">
        <v>45</v>
      </c>
      <c r="D50" s="26">
        <v>1464893150</v>
      </c>
      <c r="E50" s="27">
        <v>1623712056</v>
      </c>
      <c r="F50" s="28">
        <f t="shared" si="0"/>
        <v>1.1084167169462156</v>
      </c>
      <c r="G50" s="26">
        <v>1483117</v>
      </c>
      <c r="H50" s="27">
        <v>4302601</v>
      </c>
      <c r="I50" s="28">
        <f t="shared" si="1"/>
        <v>2.9010529850308506</v>
      </c>
    </row>
    <row r="51" spans="2:9" ht="13.5">
      <c r="B51" s="1">
        <v>46</v>
      </c>
      <c r="C51" s="8" t="s">
        <v>46</v>
      </c>
      <c r="D51" s="10">
        <v>2103191788</v>
      </c>
      <c r="E51" s="11">
        <v>1977964464</v>
      </c>
      <c r="F51" s="14">
        <f t="shared" si="0"/>
        <v>0.9404584381155828</v>
      </c>
      <c r="G51" s="10">
        <v>2838329</v>
      </c>
      <c r="H51" s="11">
        <v>4291435</v>
      </c>
      <c r="I51" s="14">
        <f t="shared" si="1"/>
        <v>1.511958268403698</v>
      </c>
    </row>
    <row r="52" spans="2:9" ht="13.5">
      <c r="B52" s="24">
        <v>47</v>
      </c>
      <c r="C52" s="25" t="s">
        <v>47</v>
      </c>
      <c r="D52" s="26">
        <v>2389298589</v>
      </c>
      <c r="E52" s="27">
        <v>1173784972</v>
      </c>
      <c r="F52" s="28">
        <f t="shared" si="0"/>
        <v>0.49126759518627916</v>
      </c>
      <c r="G52" s="26">
        <v>3050690</v>
      </c>
      <c r="H52" s="27">
        <v>2745418</v>
      </c>
      <c r="I52" s="28">
        <f t="shared" si="1"/>
        <v>0.8999334576767879</v>
      </c>
    </row>
    <row r="53" spans="2:9" ht="27.75" customHeight="1">
      <c r="B53" s="50" t="s">
        <v>51</v>
      </c>
      <c r="C53" s="50"/>
      <c r="D53" s="41">
        <f>SUM(D6:D52)</f>
        <v>331661188268</v>
      </c>
      <c r="E53" s="41">
        <f>SUM(E6:E52)</f>
        <v>167446793691</v>
      </c>
      <c r="F53" s="42">
        <f t="shared" si="0"/>
        <v>0.5048730439803346</v>
      </c>
      <c r="G53" s="41">
        <f>SUM(G6:G52)</f>
        <v>474384617</v>
      </c>
      <c r="H53" s="41">
        <f>SUM(H6:H52)</f>
        <v>444212050</v>
      </c>
      <c r="I53" s="42">
        <f t="shared" si="1"/>
        <v>0.9363964051136169</v>
      </c>
    </row>
    <row r="54" spans="1:9" ht="13.5">
      <c r="A54" s="46" t="s">
        <v>57</v>
      </c>
      <c r="B54" s="46"/>
      <c r="C54" s="51" t="s">
        <v>55</v>
      </c>
      <c r="D54" s="51"/>
      <c r="E54" s="51"/>
      <c r="F54" s="51"/>
      <c r="G54" s="51"/>
      <c r="H54" s="51"/>
      <c r="I54" s="51"/>
    </row>
    <row r="55" spans="3:9" ht="13.5">
      <c r="C55" s="52"/>
      <c r="D55" s="52"/>
      <c r="E55" s="52"/>
      <c r="F55" s="52"/>
      <c r="G55" s="52"/>
      <c r="H55" s="52"/>
      <c r="I55" s="52"/>
    </row>
    <row r="56" spans="1:10" ht="13.5">
      <c r="A56" s="46"/>
      <c r="B56" s="46"/>
      <c r="C56" s="44"/>
      <c r="D56" s="44"/>
      <c r="E56" s="44"/>
      <c r="F56" s="44"/>
      <c r="G56" s="44"/>
      <c r="H56" s="44"/>
      <c r="I56" s="44"/>
      <c r="J56" s="16"/>
    </row>
    <row r="57" spans="3:10" ht="13.5">
      <c r="C57" s="44"/>
      <c r="D57" s="45"/>
      <c r="E57" s="45"/>
      <c r="F57" s="44"/>
      <c r="G57" s="45"/>
      <c r="H57" s="45"/>
      <c r="I57" s="44"/>
      <c r="J57" s="16"/>
    </row>
    <row r="58" spans="1:10" ht="13.5">
      <c r="A58" s="46"/>
      <c r="B58" s="46"/>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7">
    <mergeCell ref="A58:B58"/>
    <mergeCell ref="D4:F4"/>
    <mergeCell ref="G4:I4"/>
    <mergeCell ref="B53:C53"/>
    <mergeCell ref="A54:B54"/>
    <mergeCell ref="C54:I55"/>
    <mergeCell ref="A56:B56"/>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2017-06-21T05:08:54Z</cp:lastPrinted>
  <dcterms:created xsi:type="dcterms:W3CDTF">2009-12-11T02:42:58Z</dcterms:created>
  <dcterms:modified xsi:type="dcterms:W3CDTF">2017-08-21T09:32:52Z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