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8年度・平成29年2月末日現在" sheetId="1" r:id="rId1"/>
  </sheets>
  <definedNames>
    <definedName name="_xlnm.Print_Area" localSheetId="0">'平成28年度・平成29年2月末日現在'!$A$1:$I$59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<sst xmlns="http://schemas.openxmlformats.org/spreadsheetml/2006/main" count="63" uniqueCount="60">
  <si>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</si>
  <si>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</si>
  <si>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</si>
  <si>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</si>
  <si>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</si>
  <si>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</si>
  <si>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</si>
  <si>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</si>
  <si>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</si>
  <si>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</si>
  <si>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</si>
  <si>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</si>
  <si>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</si>
  <si>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</si>
  <si>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</si>
  <si>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</si>
  <si>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</si>
  <si>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</si>
  <si>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</si>
  <si>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</si>
  <si>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</si>
  <si>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</si>
  <si>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</si>
  <si>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</si>
  <si>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</si>
  <si>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</si>
  <si>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</si>
  <si>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</si>
  <si>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</si>
  <si>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</si>
  <si>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</si>
  <si>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</si>
  <si>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</si>
  <si>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</si>
  <si>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</si>
  <si>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</si>
  <si>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</si>
  <si>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</si>
  <si>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</si>
  <si>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</si>
  <si>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</si>
  <si>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</si>
  <si>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</si>
  <si>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</si>
  <si>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</si>
  <si>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</si>
  <si>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</si>
  <si>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</si>
  <si>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</si>
  <si>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</si>
  <si>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</si>
  <si>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</si>
  <si>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</si>
  <si>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</si>
  <si>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</si>
  <si>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</si>
  <si>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</si>
  <si>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</si>
  <si>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平成28年度・平成29年2月末日現在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</si>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</sst>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110" zoomScaleSheetLayoutView="11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86916151862</v>
      </c>
      <c r="E6" s="22">
        <v>85382533384</v>
      </c>
      <c r="F6" s="23">
        <f>E6/D6</f>
        <v>0.9823551958393765</v>
      </c>
      <c r="G6" s="21">
        <v>103115856</v>
      </c>
      <c r="H6" s="22">
        <v>102224710</v>
      </c>
      <c r="I6" s="23">
        <f>H6/G6</f>
        <v>0.9913578179479983</v>
      </c>
    </row>
    <row r="7" spans="2:9" ht="13.5">
      <c r="B7" s="1">
        <v>2</v>
      </c>
      <c r="C7" s="8" t="s">
        <v>2</v>
      </c>
      <c r="D7" s="10">
        <v>18073006375</v>
      </c>
      <c r="E7" s="11">
        <v>17277047085</v>
      </c>
      <c r="F7" s="17">
        <f aca="true" t="shared" si="0" ref="F7:F53">E7/D7</f>
        <v>0.9559586671146737</v>
      </c>
      <c r="G7" s="10">
        <v>21661900</v>
      </c>
      <c r="H7" s="11">
        <v>20824549</v>
      </c>
      <c r="I7" s="17">
        <f aca="true" t="shared" si="1" ref="I7:I53">H7/G7</f>
        <v>0.9613445265650751</v>
      </c>
    </row>
    <row r="8" spans="2:9" ht="13.5">
      <c r="B8" s="19">
        <v>3</v>
      </c>
      <c r="C8" s="20" t="s">
        <v>3</v>
      </c>
      <c r="D8" s="21">
        <v>20577310182</v>
      </c>
      <c r="E8" s="22">
        <v>19970489605</v>
      </c>
      <c r="F8" s="23">
        <f t="shared" si="0"/>
        <v>0.9705102089810156</v>
      </c>
      <c r="G8" s="21">
        <v>23837882</v>
      </c>
      <c r="H8" s="22">
        <v>23557181</v>
      </c>
      <c r="I8" s="23">
        <f t="shared" si="1"/>
        <v>0.988224583039718</v>
      </c>
    </row>
    <row r="9" spans="2:9" ht="13.5">
      <c r="B9" s="1">
        <v>4</v>
      </c>
      <c r="C9" s="8" t="s">
        <v>4</v>
      </c>
      <c r="D9" s="10">
        <v>42030262895</v>
      </c>
      <c r="E9" s="11">
        <v>40698307203</v>
      </c>
      <c r="F9" s="17">
        <f t="shared" si="0"/>
        <v>0.968309603598543</v>
      </c>
      <c r="G9" s="10">
        <v>52702008</v>
      </c>
      <c r="H9" s="11">
        <v>51406684</v>
      </c>
      <c r="I9" s="14">
        <f t="shared" si="1"/>
        <v>0.9754217334565317</v>
      </c>
    </row>
    <row r="10" spans="2:9" ht="13.5">
      <c r="B10" s="24">
        <v>5</v>
      </c>
      <c r="C10" s="25" t="s">
        <v>5</v>
      </c>
      <c r="D10" s="26">
        <v>14503508686</v>
      </c>
      <c r="E10" s="27">
        <v>14017304330</v>
      </c>
      <c r="F10" s="28">
        <f>E10/D10</f>
        <v>0.9664767769974637</v>
      </c>
      <c r="G10" s="26">
        <v>17914740</v>
      </c>
      <c r="H10" s="27">
        <v>17341468</v>
      </c>
      <c r="I10" s="28">
        <f t="shared" si="1"/>
        <v>0.9679999821376141</v>
      </c>
    </row>
    <row r="11" spans="2:9" ht="13.5">
      <c r="B11" s="1">
        <v>6</v>
      </c>
      <c r="C11" s="8" t="s">
        <v>6</v>
      </c>
      <c r="D11" s="10">
        <v>17131189946</v>
      </c>
      <c r="E11" s="11">
        <v>16647731545</v>
      </c>
      <c r="F11" s="14">
        <f t="shared" si="0"/>
        <v>0.9717790531466914</v>
      </c>
      <c r="G11" s="10">
        <v>21038066</v>
      </c>
      <c r="H11" s="11">
        <v>20576035</v>
      </c>
      <c r="I11" s="17">
        <f t="shared" si="1"/>
        <v>0.978038332991255</v>
      </c>
    </row>
    <row r="12" spans="2:9" ht="13.5">
      <c r="B12" s="19">
        <v>7</v>
      </c>
      <c r="C12" s="20" t="s">
        <v>7</v>
      </c>
      <c r="D12" s="21">
        <v>35268603717</v>
      </c>
      <c r="E12" s="22">
        <v>34369177916</v>
      </c>
      <c r="F12" s="23">
        <f t="shared" si="0"/>
        <v>0.9744978335911137</v>
      </c>
      <c r="G12" s="21">
        <v>43819721</v>
      </c>
      <c r="H12" s="22">
        <v>43029992</v>
      </c>
      <c r="I12" s="23">
        <f t="shared" si="1"/>
        <v>0.9819777720629486</v>
      </c>
    </row>
    <row r="13" spans="2:9" ht="13.5">
      <c r="B13" s="1">
        <v>8</v>
      </c>
      <c r="C13" s="8" t="s">
        <v>8</v>
      </c>
      <c r="D13" s="10">
        <v>50808025776</v>
      </c>
      <c r="E13" s="11">
        <v>49431128171</v>
      </c>
      <c r="F13" s="14">
        <f t="shared" si="0"/>
        <v>0.972899997904457</v>
      </c>
      <c r="G13" s="10">
        <v>67639674</v>
      </c>
      <c r="H13" s="11">
        <v>65822102</v>
      </c>
      <c r="I13" s="14">
        <f t="shared" si="1"/>
        <v>0.9731286108800583</v>
      </c>
    </row>
    <row r="14" spans="2:9" ht="13.5">
      <c r="B14" s="19">
        <v>9</v>
      </c>
      <c r="C14" s="20" t="s">
        <v>9</v>
      </c>
      <c r="D14" s="21">
        <v>35241155269</v>
      </c>
      <c r="E14" s="22">
        <v>34501316469</v>
      </c>
      <c r="F14" s="23">
        <f t="shared" si="0"/>
        <v>0.9790063976520429</v>
      </c>
      <c r="G14" s="21">
        <v>47014322</v>
      </c>
      <c r="H14" s="22">
        <v>46219636</v>
      </c>
      <c r="I14" s="23">
        <f t="shared" si="1"/>
        <v>0.9830969379926398</v>
      </c>
    </row>
    <row r="15" spans="2:9" ht="13.5">
      <c r="B15" s="3">
        <v>10</v>
      </c>
      <c r="C15" s="9" t="s">
        <v>10</v>
      </c>
      <c r="D15" s="12">
        <v>35728833119</v>
      </c>
      <c r="E15" s="13">
        <v>34640736200</v>
      </c>
      <c r="F15" s="18">
        <f t="shared" si="0"/>
        <v>0.9695456911403757</v>
      </c>
      <c r="G15" s="12">
        <v>47446345</v>
      </c>
      <c r="H15" s="13">
        <v>45916702</v>
      </c>
      <c r="I15" s="15">
        <f t="shared" si="1"/>
        <v>0.9677605724950995</v>
      </c>
    </row>
    <row r="16" spans="2:9" ht="13.5">
      <c r="B16" s="19">
        <v>11</v>
      </c>
      <c r="C16" s="20" t="s">
        <v>11</v>
      </c>
      <c r="D16" s="21">
        <v>89122529650</v>
      </c>
      <c r="E16" s="22">
        <v>86959913665</v>
      </c>
      <c r="F16" s="23">
        <f t="shared" si="0"/>
        <v>0.9757343514205333</v>
      </c>
      <c r="G16" s="21">
        <v>120099848</v>
      </c>
      <c r="H16" s="22">
        <v>116746881</v>
      </c>
      <c r="I16" s="23">
        <f t="shared" si="1"/>
        <v>0.9720818381052405</v>
      </c>
    </row>
    <row r="17" spans="2:9" ht="13.5">
      <c r="B17" s="1">
        <v>12</v>
      </c>
      <c r="C17" s="8" t="s">
        <v>12</v>
      </c>
      <c r="D17" s="10">
        <v>75071991295</v>
      </c>
      <c r="E17" s="11">
        <v>72961939309</v>
      </c>
      <c r="F17" s="14">
        <f t="shared" si="0"/>
        <v>0.9718929530228069</v>
      </c>
      <c r="G17" s="10">
        <v>100471168</v>
      </c>
      <c r="H17" s="11">
        <v>98356127</v>
      </c>
      <c r="I17" s="17">
        <f t="shared" si="1"/>
        <v>0.9789487766281367</v>
      </c>
    </row>
    <row r="18" spans="2:11" ht="13.5">
      <c r="B18" s="19">
        <v>13</v>
      </c>
      <c r="C18" s="20" t="s">
        <v>13</v>
      </c>
      <c r="D18" s="21">
        <v>787672297623</v>
      </c>
      <c r="E18" s="22">
        <v>777829470527</v>
      </c>
      <c r="F18" s="23">
        <f t="shared" si="0"/>
        <v>0.9875039059699025</v>
      </c>
      <c r="G18" s="21">
        <v>1098401286</v>
      </c>
      <c r="H18" s="22">
        <v>1087186068</v>
      </c>
      <c r="I18" s="23">
        <f t="shared" si="1"/>
        <v>0.9897895075843893</v>
      </c>
      <c r="K18" s="43"/>
    </row>
    <row r="19" spans="2:9" ht="13.5">
      <c r="B19" s="1">
        <v>14</v>
      </c>
      <c r="C19" s="8" t="s">
        <v>14</v>
      </c>
      <c r="D19" s="10">
        <v>148167827897</v>
      </c>
      <c r="E19" s="11">
        <v>144455247668</v>
      </c>
      <c r="F19" s="14">
        <f t="shared" si="0"/>
        <v>0.9749434119289322</v>
      </c>
      <c r="G19" s="10">
        <v>201389260</v>
      </c>
      <c r="H19" s="11">
        <v>196697121</v>
      </c>
      <c r="I19" s="14">
        <f t="shared" si="1"/>
        <v>0.9767011458307161</v>
      </c>
    </row>
    <row r="20" spans="2:9" ht="13.5">
      <c r="B20" s="24">
        <v>15</v>
      </c>
      <c r="C20" s="25" t="s">
        <v>15</v>
      </c>
      <c r="D20" s="26">
        <v>40074309352</v>
      </c>
      <c r="E20" s="27">
        <v>39535108255</v>
      </c>
      <c r="F20" s="28">
        <f t="shared" si="0"/>
        <v>0.9865449684419055</v>
      </c>
      <c r="G20" s="26">
        <v>50384591</v>
      </c>
      <c r="H20" s="27">
        <v>49819558</v>
      </c>
      <c r="I20" s="28">
        <f>H20/G20</f>
        <v>0.9887855991527251</v>
      </c>
    </row>
    <row r="21" spans="2:9" ht="13.5">
      <c r="B21" s="1">
        <v>16</v>
      </c>
      <c r="C21" s="8" t="s">
        <v>16</v>
      </c>
      <c r="D21" s="10">
        <v>22746502618</v>
      </c>
      <c r="E21" s="11">
        <v>22399747235</v>
      </c>
      <c r="F21" s="14">
        <f t="shared" si="0"/>
        <v>0.9847556616143002</v>
      </c>
      <c r="G21" s="10">
        <v>28612080</v>
      </c>
      <c r="H21" s="32">
        <v>28327344</v>
      </c>
      <c r="I21" s="14">
        <f t="shared" si="1"/>
        <v>0.9900483991377069</v>
      </c>
    </row>
    <row r="22" spans="2:9" ht="13.5">
      <c r="B22" s="19">
        <v>17</v>
      </c>
      <c r="C22" s="20" t="s">
        <v>17</v>
      </c>
      <c r="D22" s="21">
        <v>21469598849</v>
      </c>
      <c r="E22" s="22">
        <v>21217237706</v>
      </c>
      <c r="F22" s="23">
        <f t="shared" si="0"/>
        <v>0.9882456516875371</v>
      </c>
      <c r="G22" s="21">
        <v>28334004</v>
      </c>
      <c r="H22" s="22">
        <v>28083103</v>
      </c>
      <c r="I22" s="23">
        <f t="shared" si="1"/>
        <v>0.9911448801941299</v>
      </c>
    </row>
    <row r="23" spans="2:9" ht="13.5">
      <c r="B23" s="1">
        <v>18</v>
      </c>
      <c r="C23" s="8" t="s">
        <v>18</v>
      </c>
      <c r="D23" s="10">
        <v>15189924298</v>
      </c>
      <c r="E23" s="11">
        <v>14753098275</v>
      </c>
      <c r="F23" s="14">
        <f t="shared" si="0"/>
        <v>0.9712423831462073</v>
      </c>
      <c r="G23" s="10">
        <v>18806127</v>
      </c>
      <c r="H23" s="11">
        <v>18346540</v>
      </c>
      <c r="I23" s="14">
        <f t="shared" si="1"/>
        <v>0.9755618474766229</v>
      </c>
    </row>
    <row r="24" spans="2:9" ht="13.5">
      <c r="B24" s="19">
        <v>19</v>
      </c>
      <c r="C24" s="20" t="s">
        <v>19</v>
      </c>
      <c r="D24" s="21">
        <v>13292050236</v>
      </c>
      <c r="E24" s="22">
        <v>12976737301</v>
      </c>
      <c r="F24" s="23">
        <f t="shared" si="0"/>
        <v>0.9762780813041159</v>
      </c>
      <c r="G24" s="21">
        <v>16995249</v>
      </c>
      <c r="H24" s="22">
        <v>16755690</v>
      </c>
      <c r="I24" s="23">
        <f t="shared" si="1"/>
        <v>0.9859043547993913</v>
      </c>
    </row>
    <row r="25" spans="2:9" ht="13.5">
      <c r="B25" s="3">
        <v>20</v>
      </c>
      <c r="C25" s="9" t="s">
        <v>20</v>
      </c>
      <c r="D25" s="12">
        <v>37055495305</v>
      </c>
      <c r="E25" s="13">
        <v>36025406489</v>
      </c>
      <c r="F25" s="15">
        <f t="shared" si="0"/>
        <v>0.9722014560182924</v>
      </c>
      <c r="G25" s="12">
        <v>48066741</v>
      </c>
      <c r="H25" s="13">
        <v>46705334</v>
      </c>
      <c r="I25" s="15">
        <f t="shared" si="1"/>
        <v>0.9716767358952004</v>
      </c>
    </row>
    <row r="26" spans="2:9" ht="13.5">
      <c r="B26" s="19">
        <v>21</v>
      </c>
      <c r="C26" s="20" t="s">
        <v>21</v>
      </c>
      <c r="D26" s="21">
        <v>35643456917</v>
      </c>
      <c r="E26" s="22">
        <v>34857626246</v>
      </c>
      <c r="F26" s="23">
        <f t="shared" si="0"/>
        <v>0.9779530174968747</v>
      </c>
      <c r="G26" s="21">
        <v>44559440</v>
      </c>
      <c r="H26" s="22">
        <v>43548479</v>
      </c>
      <c r="I26" s="23">
        <f t="shared" si="1"/>
        <v>0.9773120802236294</v>
      </c>
    </row>
    <row r="27" spans="2:9" s="37" customFormat="1" ht="13.5">
      <c r="B27" s="29">
        <v>22</v>
      </c>
      <c r="C27" s="30" t="s">
        <v>22</v>
      </c>
      <c r="D27" s="31">
        <v>72375798409</v>
      </c>
      <c r="E27" s="32">
        <v>70315911687</v>
      </c>
      <c r="F27" s="17">
        <f t="shared" si="0"/>
        <v>0.9715390121106581</v>
      </c>
      <c r="G27" s="31">
        <v>96084166</v>
      </c>
      <c r="H27" s="32">
        <v>92978039</v>
      </c>
      <c r="I27" s="17">
        <f t="shared" si="1"/>
        <v>0.9676728525696939</v>
      </c>
    </row>
    <row r="28" spans="2:9" ht="13.5">
      <c r="B28" s="19">
        <v>23</v>
      </c>
      <c r="C28" s="20" t="s">
        <v>23</v>
      </c>
      <c r="D28" s="21">
        <v>191679087903</v>
      </c>
      <c r="E28" s="22">
        <v>188611010169</v>
      </c>
      <c r="F28" s="23">
        <f t="shared" si="0"/>
        <v>0.9839936752226586</v>
      </c>
      <c r="G28" s="21">
        <v>257612514</v>
      </c>
      <c r="H28" s="22">
        <v>254018750</v>
      </c>
      <c r="I28" s="23">
        <f t="shared" si="1"/>
        <v>0.9860497304878597</v>
      </c>
    </row>
    <row r="29" spans="2:9" ht="13.5">
      <c r="B29" s="1">
        <v>24</v>
      </c>
      <c r="C29" s="8" t="s">
        <v>24</v>
      </c>
      <c r="D29" s="10">
        <v>32262474848</v>
      </c>
      <c r="E29" s="11">
        <v>31114368856</v>
      </c>
      <c r="F29" s="14">
        <f t="shared" si="0"/>
        <v>0.9644135796336414</v>
      </c>
      <c r="G29" s="10">
        <v>42295875</v>
      </c>
      <c r="H29" s="11">
        <v>40959874</v>
      </c>
      <c r="I29" s="14">
        <f t="shared" si="1"/>
        <v>0.9684129717141448</v>
      </c>
    </row>
    <row r="30" spans="2:9" ht="13.5">
      <c r="B30" s="24">
        <v>25</v>
      </c>
      <c r="C30" s="25" t="s">
        <v>25</v>
      </c>
      <c r="D30" s="26">
        <v>22741897726</v>
      </c>
      <c r="E30" s="27">
        <v>22286577778</v>
      </c>
      <c r="F30" s="28">
        <f t="shared" si="0"/>
        <v>0.9799788059252659</v>
      </c>
      <c r="G30" s="26">
        <v>30382226</v>
      </c>
      <c r="H30" s="27">
        <v>29764990</v>
      </c>
      <c r="I30" s="28">
        <f t="shared" si="1"/>
        <v>0.9796843062124546</v>
      </c>
    </row>
    <row r="31" spans="2:9" ht="13.5">
      <c r="B31" s="1">
        <v>26</v>
      </c>
      <c r="C31" s="8" t="s">
        <v>26</v>
      </c>
      <c r="D31" s="10">
        <v>44310886262</v>
      </c>
      <c r="E31" s="11">
        <v>43468202271</v>
      </c>
      <c r="F31" s="14">
        <f t="shared" si="0"/>
        <v>0.9809824613749</v>
      </c>
      <c r="G31" s="10">
        <v>60815234</v>
      </c>
      <c r="H31" s="11">
        <v>60092306</v>
      </c>
      <c r="I31" s="14">
        <f t="shared" si="1"/>
        <v>0.9881127153107723</v>
      </c>
    </row>
    <row r="32" spans="2:9" ht="13.5">
      <c r="B32" s="19">
        <v>27</v>
      </c>
      <c r="C32" s="20" t="s">
        <v>27</v>
      </c>
      <c r="D32" s="21">
        <v>237944184189</v>
      </c>
      <c r="E32" s="22">
        <v>233264470266</v>
      </c>
      <c r="F32" s="23">
        <f t="shared" si="0"/>
        <v>0.980332724084221</v>
      </c>
      <c r="G32" s="21">
        <v>321096689</v>
      </c>
      <c r="H32" s="22">
        <v>315374316</v>
      </c>
      <c r="I32" s="23">
        <f t="shared" si="1"/>
        <v>0.9821786608332171</v>
      </c>
    </row>
    <row r="33" spans="2:9" ht="13.5">
      <c r="B33" s="1">
        <v>28</v>
      </c>
      <c r="C33" s="8" t="s">
        <v>28</v>
      </c>
      <c r="D33" s="10">
        <v>90197217371</v>
      </c>
      <c r="E33" s="11">
        <v>87701686847</v>
      </c>
      <c r="F33" s="14">
        <f t="shared" si="0"/>
        <v>0.9723325109494746</v>
      </c>
      <c r="G33" s="10">
        <v>119683739</v>
      </c>
      <c r="H33" s="11">
        <v>116297812</v>
      </c>
      <c r="I33" s="14">
        <f t="shared" si="1"/>
        <v>0.9717093815058703</v>
      </c>
    </row>
    <row r="34" spans="2:9" ht="13.5">
      <c r="B34" s="19">
        <v>29</v>
      </c>
      <c r="C34" s="20" t="s">
        <v>29</v>
      </c>
      <c r="D34" s="21">
        <v>13671732152</v>
      </c>
      <c r="E34" s="22">
        <v>13288580040</v>
      </c>
      <c r="F34" s="23">
        <f t="shared" si="0"/>
        <v>0.9719748669926985</v>
      </c>
      <c r="G34" s="21">
        <v>18046917</v>
      </c>
      <c r="H34" s="22">
        <v>17576211</v>
      </c>
      <c r="I34" s="23">
        <f t="shared" si="1"/>
        <v>0.9739176503111308</v>
      </c>
    </row>
    <row r="35" spans="2:9" ht="13.5">
      <c r="B35" s="3">
        <v>30</v>
      </c>
      <c r="C35" s="9" t="s">
        <v>30</v>
      </c>
      <c r="D35" s="12">
        <v>13035700611</v>
      </c>
      <c r="E35" s="13">
        <v>12817239308</v>
      </c>
      <c r="F35" s="15">
        <f t="shared" si="0"/>
        <v>0.9832413071211796</v>
      </c>
      <c r="G35" s="12">
        <v>16417578</v>
      </c>
      <c r="H35" s="13">
        <v>16150109</v>
      </c>
      <c r="I35" s="15">
        <f>H35/G35</f>
        <v>0.9837083764730705</v>
      </c>
    </row>
    <row r="36" spans="2:9" ht="13.5">
      <c r="B36" s="19">
        <v>31</v>
      </c>
      <c r="C36" s="20" t="s">
        <v>31</v>
      </c>
      <c r="D36" s="21">
        <v>8163019651</v>
      </c>
      <c r="E36" s="22">
        <v>7959090799</v>
      </c>
      <c r="F36" s="23">
        <f t="shared" si="0"/>
        <v>0.9750179638517692</v>
      </c>
      <c r="G36" s="21">
        <v>9998070</v>
      </c>
      <c r="H36" s="22">
        <v>9773713</v>
      </c>
      <c r="I36" s="23">
        <f t="shared" si="1"/>
        <v>0.9775599690740313</v>
      </c>
    </row>
    <row r="37" spans="2:9" ht="13.5">
      <c r="B37" s="1">
        <v>32</v>
      </c>
      <c r="C37" s="8" t="s">
        <v>32</v>
      </c>
      <c r="D37" s="10">
        <v>10926511363</v>
      </c>
      <c r="E37" s="11">
        <v>10726869914</v>
      </c>
      <c r="F37" s="14">
        <f t="shared" si="0"/>
        <v>0.9817287108055333</v>
      </c>
      <c r="G37" s="10">
        <v>13103375</v>
      </c>
      <c r="H37" s="11">
        <v>12940109</v>
      </c>
      <c r="I37" s="14">
        <f t="shared" si="1"/>
        <v>0.9875401566390338</v>
      </c>
    </row>
    <row r="38" spans="2:9" ht="13.5">
      <c r="B38" s="19">
        <v>33</v>
      </c>
      <c r="C38" s="20" t="s">
        <v>33</v>
      </c>
      <c r="D38" s="21">
        <v>34340482831</v>
      </c>
      <c r="E38" s="22">
        <v>33653877259</v>
      </c>
      <c r="F38" s="23">
        <f t="shared" si="0"/>
        <v>0.980005942974681</v>
      </c>
      <c r="G38" s="21">
        <v>44098899</v>
      </c>
      <c r="H38" s="22">
        <v>43151658</v>
      </c>
      <c r="I38" s="23">
        <f t="shared" si="1"/>
        <v>0.9785200759774071</v>
      </c>
    </row>
    <row r="39" spans="2:9" ht="13.5">
      <c r="B39" s="29">
        <v>34</v>
      </c>
      <c r="C39" s="30" t="s">
        <v>34</v>
      </c>
      <c r="D39" s="31">
        <v>60180613720</v>
      </c>
      <c r="E39" s="32">
        <v>58665979187</v>
      </c>
      <c r="F39" s="17">
        <f t="shared" si="0"/>
        <v>0.9748318529942702</v>
      </c>
      <c r="G39" s="31">
        <v>76072629</v>
      </c>
      <c r="H39" s="32">
        <v>74500012</v>
      </c>
      <c r="I39" s="17">
        <f t="shared" si="1"/>
        <v>0.9793274266885137</v>
      </c>
    </row>
    <row r="40" spans="2:9" ht="13.5">
      <c r="B40" s="24">
        <v>35</v>
      </c>
      <c r="C40" s="25" t="s">
        <v>35</v>
      </c>
      <c r="D40" s="26">
        <v>24383691463</v>
      </c>
      <c r="E40" s="27">
        <v>23931985006</v>
      </c>
      <c r="F40" s="28">
        <f t="shared" si="0"/>
        <v>0.9814750585371611</v>
      </c>
      <c r="G40" s="26">
        <v>30632378</v>
      </c>
      <c r="H40" s="27">
        <v>30280014</v>
      </c>
      <c r="I40" s="28">
        <f t="shared" si="1"/>
        <v>0.9884970079698024</v>
      </c>
    </row>
    <row r="41" spans="2:9" ht="13.5">
      <c r="B41" s="1">
        <v>36</v>
      </c>
      <c r="C41" s="8" t="s">
        <v>36</v>
      </c>
      <c r="D41" s="10">
        <v>11777345632</v>
      </c>
      <c r="E41" s="11">
        <v>11582665049</v>
      </c>
      <c r="F41" s="14">
        <f t="shared" si="0"/>
        <v>0.9834699100219122</v>
      </c>
      <c r="G41" s="10">
        <v>14582280</v>
      </c>
      <c r="H41" s="11">
        <v>14405207</v>
      </c>
      <c r="I41" s="14">
        <f t="shared" si="1"/>
        <v>0.9878569743551763</v>
      </c>
    </row>
    <row r="42" spans="2:9" ht="13.5">
      <c r="B42" s="19">
        <v>37</v>
      </c>
      <c r="C42" s="20" t="s">
        <v>37</v>
      </c>
      <c r="D42" s="21">
        <v>18846263833</v>
      </c>
      <c r="E42" s="22">
        <v>18441706103</v>
      </c>
      <c r="F42" s="23">
        <f t="shared" si="0"/>
        <v>0.9785337967469385</v>
      </c>
      <c r="G42" s="21">
        <v>23647215</v>
      </c>
      <c r="H42" s="22">
        <v>22993477</v>
      </c>
      <c r="I42" s="23">
        <f t="shared" si="1"/>
        <v>0.9723545457678632</v>
      </c>
    </row>
    <row r="43" spans="2:9" ht="13.5">
      <c r="B43" s="1">
        <v>38</v>
      </c>
      <c r="C43" s="8" t="s">
        <v>38</v>
      </c>
      <c r="D43" s="10">
        <v>23505485422</v>
      </c>
      <c r="E43" s="11">
        <v>22904971720</v>
      </c>
      <c r="F43" s="14">
        <f t="shared" si="0"/>
        <v>0.974452188873413</v>
      </c>
      <c r="G43" s="10">
        <v>28097455</v>
      </c>
      <c r="H43" s="11">
        <v>27496642</v>
      </c>
      <c r="I43" s="14">
        <f t="shared" si="1"/>
        <v>0.978616817786522</v>
      </c>
    </row>
    <row r="44" spans="2:9" ht="13.5">
      <c r="B44" s="19">
        <v>39</v>
      </c>
      <c r="C44" s="20" t="s">
        <v>39</v>
      </c>
      <c r="D44" s="21">
        <v>10637181504</v>
      </c>
      <c r="E44" s="22">
        <v>10352480001</v>
      </c>
      <c r="F44" s="23">
        <f t="shared" si="0"/>
        <v>0.9732352500619698</v>
      </c>
      <c r="G44" s="21">
        <v>12824091</v>
      </c>
      <c r="H44" s="22">
        <v>12467974</v>
      </c>
      <c r="I44" s="23">
        <f t="shared" si="1"/>
        <v>0.9722306243771975</v>
      </c>
    </row>
    <row r="45" spans="2:9" s="37" customFormat="1" ht="13.5">
      <c r="B45" s="33">
        <v>40</v>
      </c>
      <c r="C45" s="34" t="s">
        <v>40</v>
      </c>
      <c r="D45" s="35">
        <v>92481149343</v>
      </c>
      <c r="E45" s="36">
        <v>90460271105</v>
      </c>
      <c r="F45" s="18">
        <f t="shared" si="0"/>
        <v>0.9781482145025595</v>
      </c>
      <c r="G45" s="35">
        <v>122036367</v>
      </c>
      <c r="H45" s="36">
        <v>119327143</v>
      </c>
      <c r="I45" s="18">
        <f t="shared" si="1"/>
        <v>0.9777998635439549</v>
      </c>
    </row>
    <row r="46" spans="2:9" ht="13.5">
      <c r="B46" s="19">
        <v>41</v>
      </c>
      <c r="C46" s="20" t="s">
        <v>41</v>
      </c>
      <c r="D46" s="21">
        <v>12005709640</v>
      </c>
      <c r="E46" s="22">
        <v>11821031480</v>
      </c>
      <c r="F46" s="23">
        <f t="shared" si="0"/>
        <v>0.9846174723912446</v>
      </c>
      <c r="G46" s="21">
        <v>15137369</v>
      </c>
      <c r="H46" s="22">
        <v>14954961</v>
      </c>
      <c r="I46" s="23">
        <f t="shared" si="1"/>
        <v>0.9879498213989498</v>
      </c>
    </row>
    <row r="47" spans="2:9" ht="13.5">
      <c r="B47" s="1">
        <v>42</v>
      </c>
      <c r="C47" s="8" t="s">
        <v>42</v>
      </c>
      <c r="D47" s="10">
        <v>20469465789</v>
      </c>
      <c r="E47" s="11">
        <v>19877795114</v>
      </c>
      <c r="F47" s="14">
        <f t="shared" si="0"/>
        <v>0.9710949625603832</v>
      </c>
      <c r="G47" s="10">
        <v>23840194</v>
      </c>
      <c r="H47" s="11">
        <v>23289429</v>
      </c>
      <c r="I47" s="14">
        <f t="shared" si="1"/>
        <v>0.9768976292726477</v>
      </c>
    </row>
    <row r="48" spans="2:9" ht="13.5">
      <c r="B48" s="19">
        <v>43</v>
      </c>
      <c r="C48" s="20" t="s">
        <v>43</v>
      </c>
      <c r="D48" s="21">
        <v>26174716141</v>
      </c>
      <c r="E48" s="22">
        <v>25339353783</v>
      </c>
      <c r="F48" s="23">
        <f t="shared" si="0"/>
        <v>0.9680851416496743</v>
      </c>
      <c r="G48" s="21">
        <v>33598424</v>
      </c>
      <c r="H48" s="22">
        <v>32529379</v>
      </c>
      <c r="I48" s="23">
        <f t="shared" si="1"/>
        <v>0.968181692093653</v>
      </c>
    </row>
    <row r="49" spans="2:9" ht="13.5">
      <c r="B49" s="1">
        <v>44</v>
      </c>
      <c r="C49" s="8" t="s">
        <v>44</v>
      </c>
      <c r="D49" s="10">
        <v>17283587392</v>
      </c>
      <c r="E49" s="11">
        <v>16864484701</v>
      </c>
      <c r="F49" s="14">
        <f t="shared" si="0"/>
        <v>0.9757514061465047</v>
      </c>
      <c r="G49" s="10">
        <v>21430768</v>
      </c>
      <c r="H49" s="11">
        <v>20906999</v>
      </c>
      <c r="I49" s="14">
        <f t="shared" si="1"/>
        <v>0.975559951934527</v>
      </c>
    </row>
    <row r="50" spans="2:9" ht="13.5">
      <c r="B50" s="24">
        <v>45</v>
      </c>
      <c r="C50" s="25" t="s">
        <v>45</v>
      </c>
      <c r="D50" s="26">
        <v>14759901042</v>
      </c>
      <c r="E50" s="27">
        <v>14288039972</v>
      </c>
      <c r="F50" s="28">
        <f t="shared" si="0"/>
        <v>0.9680308784823627</v>
      </c>
      <c r="G50" s="26">
        <v>17754752</v>
      </c>
      <c r="H50" s="27">
        <v>17405566</v>
      </c>
      <c r="I50" s="28">
        <f t="shared" si="1"/>
        <v>0.98033281456142</v>
      </c>
    </row>
    <row r="51" spans="2:9" ht="13.5">
      <c r="B51" s="1">
        <v>46</v>
      </c>
      <c r="C51" s="8" t="s">
        <v>46</v>
      </c>
      <c r="D51" s="10">
        <v>23003027967</v>
      </c>
      <c r="E51" s="11">
        <v>22348357173</v>
      </c>
      <c r="F51" s="14">
        <f t="shared" si="0"/>
        <v>0.9715397992412483</v>
      </c>
      <c r="G51" s="10">
        <v>29396612</v>
      </c>
      <c r="H51" s="11">
        <v>28490779</v>
      </c>
      <c r="I51" s="14">
        <f t="shared" si="1"/>
        <v>0.9691858027721018</v>
      </c>
    </row>
    <row r="52" spans="2:9" ht="13.5">
      <c r="B52" s="24">
        <v>47</v>
      </c>
      <c r="C52" s="25" t="s">
        <v>47</v>
      </c>
      <c r="D52" s="26">
        <v>18709038785</v>
      </c>
      <c r="E52" s="27">
        <v>18193510751</v>
      </c>
      <c r="F52" s="28">
        <f t="shared" si="0"/>
        <v>0.9724449748635229</v>
      </c>
      <c r="G52" s="26">
        <v>23753382</v>
      </c>
      <c r="H52" s="27">
        <v>23169516</v>
      </c>
      <c r="I52" s="28">
        <f t="shared" si="1"/>
        <v>0.9754196686602354</v>
      </c>
    </row>
    <row r="53" spans="2:9" ht="27.75" customHeight="1">
      <c r="B53" s="49" t="s">
        <v>51</v>
      </c>
      <c r="C53" s="49"/>
      <c r="D53" s="41">
        <f>SUM(D6:D52)</f>
        <v>2787650202856</v>
      </c>
      <c r="E53" s="41">
        <f>SUM(E6:E52)</f>
        <v>2731187820923</v>
      </c>
      <c r="F53" s="42">
        <f t="shared" si="0"/>
        <v>0.9797455283754205</v>
      </c>
      <c r="G53" s="41">
        <f>SUM(G6:G52)</f>
        <v>3704749506</v>
      </c>
      <c r="H53" s="41">
        <f>SUM(H6:H52)</f>
        <v>3638786289</v>
      </c>
      <c r="I53" s="42">
        <f t="shared" si="1"/>
        <v>0.9821949589592577</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2017-03-27T06:20:39Z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