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8年1月末日現在" sheetId="1" r:id="rId1"/>
  </sheets>
  <definedNames>
    <definedName name="_xlnm.Print_Area" localSheetId="0">'平成27年度・平成28年1月末日現在'!$A$1:$I$59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<sst xmlns="http://schemas.openxmlformats.org/spreadsheetml/2006/main" count="63" uniqueCount="60">
  <si>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</si>
  <si>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</si>
  <si>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</si>
  <si>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</si>
  <si>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</si>
  <si>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</si>
  <si>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</si>
  <si>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</si>
  <si>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</si>
  <si>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</si>
  <si>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</si>
  <si>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</si>
  <si>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</si>
  <si>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</si>
  <si>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</si>
  <si>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</si>
  <si>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</si>
  <si>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</si>
  <si>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</si>
  <si>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</si>
  <si>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</si>
  <si>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</si>
  <si>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</si>
  <si>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</si>
  <si>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</si>
  <si>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</si>
  <si>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</si>
  <si>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</si>
  <si>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</si>
  <si>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</si>
  <si>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</si>
  <si>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</si>
  <si>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</si>
  <si>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</si>
  <si>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</si>
  <si>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</si>
  <si>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</si>
  <si>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</si>
  <si>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</si>
  <si>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</si>
  <si>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</si>
  <si>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</si>
  <si>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</si>
  <si>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</si>
  <si>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</si>
  <si>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</si>
  <si>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</si>
  <si>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</si>
  <si>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</si>
  <si>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</si>
  <si>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</si>
  <si>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</si>
  <si>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</si>
  <si>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</si>
  <si>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</si>
  <si>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</si>
  <si>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</si>
  <si>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</si>
  <si>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平成27年度・平成28年1月末日現在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</si>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</sst>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96382635980</v>
      </c>
      <c r="E6" s="22">
        <v>80735080101</v>
      </c>
      <c r="F6" s="23">
        <f>E6/D6</f>
        <v>0.8376517126773025</v>
      </c>
      <c r="G6" s="21">
        <v>101465526</v>
      </c>
      <c r="H6" s="22">
        <v>99927880</v>
      </c>
      <c r="I6" s="23">
        <f>H6/G6</f>
        <v>0.9848456312146847</v>
      </c>
    </row>
    <row r="7" spans="2:9" ht="13.5">
      <c r="B7" s="1">
        <v>2</v>
      </c>
      <c r="C7" s="8" t="s">
        <v>2</v>
      </c>
      <c r="D7" s="10">
        <v>20223969770</v>
      </c>
      <c r="E7" s="11">
        <v>16699940671</v>
      </c>
      <c r="F7" s="17">
        <f aca="true" t="shared" si="0" ref="F7:F53">E7/D7</f>
        <v>0.8257498829815547</v>
      </c>
      <c r="G7" s="10">
        <v>21400027</v>
      </c>
      <c r="H7" s="11">
        <v>20291330</v>
      </c>
      <c r="I7" s="17">
        <f aca="true" t="shared" si="1" ref="I7:I53">H7/G7</f>
        <v>0.9481917943374557</v>
      </c>
    </row>
    <row r="8" spans="2:9" ht="13.5">
      <c r="B8" s="19">
        <v>3</v>
      </c>
      <c r="C8" s="20" t="s">
        <v>3</v>
      </c>
      <c r="D8" s="21">
        <v>23700660533</v>
      </c>
      <c r="E8" s="22">
        <v>19434769327</v>
      </c>
      <c r="F8" s="23">
        <f t="shared" si="0"/>
        <v>0.8200096069027141</v>
      </c>
      <c r="G8" s="21">
        <v>23563662</v>
      </c>
      <c r="H8" s="22">
        <v>23145299</v>
      </c>
      <c r="I8" s="23">
        <f t="shared" si="1"/>
        <v>0.9822454166928722</v>
      </c>
    </row>
    <row r="9" spans="2:9" ht="13.5">
      <c r="B9" s="1">
        <v>4</v>
      </c>
      <c r="C9" s="8" t="s">
        <v>4</v>
      </c>
      <c r="D9" s="10">
        <v>47140310722</v>
      </c>
      <c r="E9" s="11">
        <v>39124866916</v>
      </c>
      <c r="F9" s="17">
        <f t="shared" si="0"/>
        <v>0.8299662500472391</v>
      </c>
      <c r="G9" s="10">
        <v>50919110</v>
      </c>
      <c r="H9" s="11">
        <v>49523747</v>
      </c>
      <c r="I9" s="14">
        <f t="shared" si="1"/>
        <v>0.9725964770397597</v>
      </c>
    </row>
    <row r="10" spans="2:9" ht="13.5">
      <c r="B10" s="24">
        <v>5</v>
      </c>
      <c r="C10" s="25" t="s">
        <v>5</v>
      </c>
      <c r="D10" s="26">
        <v>16729471741</v>
      </c>
      <c r="E10" s="27">
        <v>13832925085</v>
      </c>
      <c r="F10" s="28">
        <f>E10/D10</f>
        <v>0.8268596462074026</v>
      </c>
      <c r="G10" s="26">
        <v>17831847</v>
      </c>
      <c r="H10" s="27">
        <v>17093591</v>
      </c>
      <c r="I10" s="28">
        <f t="shared" si="1"/>
        <v>0.9585990166918772</v>
      </c>
    </row>
    <row r="11" spans="2:9" ht="13.5">
      <c r="B11" s="1">
        <v>6</v>
      </c>
      <c r="C11" s="8" t="s">
        <v>6</v>
      </c>
      <c r="D11" s="10">
        <v>19300873189</v>
      </c>
      <c r="E11" s="11">
        <v>15656830223</v>
      </c>
      <c r="F11" s="14">
        <f t="shared" si="0"/>
        <v>0.8111980255858672</v>
      </c>
      <c r="G11" s="10">
        <v>20602568</v>
      </c>
      <c r="H11" s="11">
        <v>20017500</v>
      </c>
      <c r="I11" s="17">
        <f t="shared" si="1"/>
        <v>0.9716021808543479</v>
      </c>
    </row>
    <row r="12" spans="2:9" ht="13.5">
      <c r="B12" s="19">
        <v>7</v>
      </c>
      <c r="C12" s="20" t="s">
        <v>7</v>
      </c>
      <c r="D12" s="21">
        <v>39573209399</v>
      </c>
      <c r="E12" s="22">
        <v>32769414190</v>
      </c>
      <c r="F12" s="23">
        <f t="shared" si="0"/>
        <v>0.8280706742685386</v>
      </c>
      <c r="G12" s="21">
        <v>41811874</v>
      </c>
      <c r="H12" s="22">
        <v>40838199</v>
      </c>
      <c r="I12" s="23">
        <f t="shared" si="1"/>
        <v>0.976712954793655</v>
      </c>
    </row>
    <row r="13" spans="2:9" ht="13.5">
      <c r="B13" s="1">
        <v>8</v>
      </c>
      <c r="C13" s="8" t="s">
        <v>8</v>
      </c>
      <c r="D13" s="10">
        <v>57537614127</v>
      </c>
      <c r="E13" s="11">
        <v>46375637613</v>
      </c>
      <c r="F13" s="14">
        <f t="shared" si="0"/>
        <v>0.8060055724701635</v>
      </c>
      <c r="G13" s="10">
        <v>67006669</v>
      </c>
      <c r="H13" s="11">
        <v>64924848</v>
      </c>
      <c r="I13" s="14">
        <f t="shared" si="1"/>
        <v>0.9689311372872452</v>
      </c>
    </row>
    <row r="14" spans="2:9" ht="13.5">
      <c r="B14" s="19">
        <v>9</v>
      </c>
      <c r="C14" s="20" t="s">
        <v>9</v>
      </c>
      <c r="D14" s="21">
        <v>40359989705</v>
      </c>
      <c r="E14" s="22">
        <v>32698728506</v>
      </c>
      <c r="F14" s="23">
        <f t="shared" si="0"/>
        <v>0.810176829701944</v>
      </c>
      <c r="G14" s="21">
        <v>46380140</v>
      </c>
      <c r="H14" s="22">
        <v>45270951</v>
      </c>
      <c r="I14" s="23">
        <f t="shared" si="1"/>
        <v>0.976084828549461</v>
      </c>
    </row>
    <row r="15" spans="2:9" ht="13.5">
      <c r="B15" s="3">
        <v>10</v>
      </c>
      <c r="C15" s="9" t="s">
        <v>10</v>
      </c>
      <c r="D15" s="12">
        <v>40739065000</v>
      </c>
      <c r="E15" s="13">
        <v>33213874412</v>
      </c>
      <c r="F15" s="18">
        <f t="shared" si="0"/>
        <v>0.8152831787376563</v>
      </c>
      <c r="G15" s="12">
        <v>47080018</v>
      </c>
      <c r="H15" s="13">
        <v>45348933</v>
      </c>
      <c r="I15" s="15">
        <f t="shared" si="1"/>
        <v>0.9632310038624029</v>
      </c>
    </row>
    <row r="16" spans="2:9" ht="13.5">
      <c r="B16" s="19">
        <v>11</v>
      </c>
      <c r="C16" s="20" t="s">
        <v>11</v>
      </c>
      <c r="D16" s="21">
        <v>98367128773</v>
      </c>
      <c r="E16" s="22">
        <v>79919311985</v>
      </c>
      <c r="F16" s="23">
        <f t="shared" si="0"/>
        <v>0.8124595378749777</v>
      </c>
      <c r="G16" s="21">
        <v>116940600</v>
      </c>
      <c r="H16" s="22">
        <v>113061655</v>
      </c>
      <c r="I16" s="23">
        <f t="shared" si="1"/>
        <v>0.9668297836679477</v>
      </c>
    </row>
    <row r="17" spans="2:9" ht="13.5">
      <c r="B17" s="1">
        <v>12</v>
      </c>
      <c r="C17" s="8" t="s">
        <v>12</v>
      </c>
      <c r="D17" s="10">
        <v>83411139024</v>
      </c>
      <c r="E17" s="11">
        <v>67151275144</v>
      </c>
      <c r="F17" s="14">
        <f t="shared" si="0"/>
        <v>0.8050636393381281</v>
      </c>
      <c r="G17" s="10">
        <v>99332123</v>
      </c>
      <c r="H17" s="11">
        <v>96398289</v>
      </c>
      <c r="I17" s="17">
        <f t="shared" si="1"/>
        <v>0.9704643985108422</v>
      </c>
    </row>
    <row r="18" spans="2:9" ht="13.5">
      <c r="B18" s="19">
        <v>13</v>
      </c>
      <c r="C18" s="20" t="s">
        <v>13</v>
      </c>
      <c r="D18" s="21">
        <v>888318461977</v>
      </c>
      <c r="E18" s="22">
        <v>727719513220</v>
      </c>
      <c r="F18" s="23">
        <f t="shared" si="0"/>
        <v>0.8192101643372598</v>
      </c>
      <c r="G18" s="21">
        <v>1073013839</v>
      </c>
      <c r="H18" s="22">
        <v>1055669567</v>
      </c>
      <c r="I18" s="23">
        <f t="shared" si="1"/>
        <v>0.9838359288859088</v>
      </c>
    </row>
    <row r="19" spans="2:9" ht="13.5">
      <c r="B19" s="1">
        <v>14</v>
      </c>
      <c r="C19" s="8" t="s">
        <v>14</v>
      </c>
      <c r="D19" s="10">
        <v>166104973430</v>
      </c>
      <c r="E19" s="11">
        <v>133358108112</v>
      </c>
      <c r="F19" s="14">
        <f t="shared" si="0"/>
        <v>0.802854395977492</v>
      </c>
      <c r="G19" s="10">
        <v>197171870</v>
      </c>
      <c r="H19" s="11">
        <v>191384495</v>
      </c>
      <c r="I19" s="14">
        <f t="shared" si="1"/>
        <v>0.9706480696257535</v>
      </c>
    </row>
    <row r="20" spans="2:9" ht="13.5">
      <c r="B20" s="24">
        <v>15</v>
      </c>
      <c r="C20" s="25" t="s">
        <v>15</v>
      </c>
      <c r="D20" s="26">
        <v>45341356104</v>
      </c>
      <c r="E20" s="27">
        <v>36634348071</v>
      </c>
      <c r="F20" s="28">
        <f t="shared" si="0"/>
        <v>0.8079676308527554</v>
      </c>
      <c r="G20" s="26">
        <v>49374249</v>
      </c>
      <c r="H20" s="27">
        <v>48547500</v>
      </c>
      <c r="I20" s="28">
        <f>H20/G20</f>
        <v>0.9832554617691501</v>
      </c>
    </row>
    <row r="21" spans="2:9" ht="13.5">
      <c r="B21" s="1">
        <v>16</v>
      </c>
      <c r="C21" s="8" t="s">
        <v>16</v>
      </c>
      <c r="D21" s="10">
        <v>25708610034</v>
      </c>
      <c r="E21" s="11">
        <v>20695616146</v>
      </c>
      <c r="F21" s="14">
        <f t="shared" si="0"/>
        <v>0.805007198702293</v>
      </c>
      <c r="G21" s="10">
        <v>27889292</v>
      </c>
      <c r="H21" s="32">
        <v>27530908</v>
      </c>
      <c r="I21" s="14">
        <f t="shared" si="1"/>
        <v>0.9871497634289175</v>
      </c>
    </row>
    <row r="22" spans="2:9" ht="13.5">
      <c r="B22" s="19">
        <v>17</v>
      </c>
      <c r="C22" s="20" t="s">
        <v>17</v>
      </c>
      <c r="D22" s="21">
        <v>24406888297</v>
      </c>
      <c r="E22" s="22">
        <v>20102223954</v>
      </c>
      <c r="F22" s="23">
        <f t="shared" si="0"/>
        <v>0.8236291209834761</v>
      </c>
      <c r="G22" s="21">
        <v>27606028</v>
      </c>
      <c r="H22" s="22">
        <v>27222117</v>
      </c>
      <c r="I22" s="23">
        <f t="shared" si="1"/>
        <v>0.9860932184811231</v>
      </c>
    </row>
    <row r="23" spans="2:9" ht="13.5">
      <c r="B23" s="1">
        <v>18</v>
      </c>
      <c r="C23" s="8" t="s">
        <v>18</v>
      </c>
      <c r="D23" s="10">
        <v>16861676994</v>
      </c>
      <c r="E23" s="11">
        <v>13797190452</v>
      </c>
      <c r="F23" s="14">
        <f t="shared" si="0"/>
        <v>0.8182573095730362</v>
      </c>
      <c r="G23" s="10">
        <v>18336060</v>
      </c>
      <c r="H23" s="11">
        <v>17841286</v>
      </c>
      <c r="I23" s="14">
        <f t="shared" si="1"/>
        <v>0.973016340478816</v>
      </c>
    </row>
    <row r="24" spans="2:9" ht="13.5">
      <c r="B24" s="19">
        <v>19</v>
      </c>
      <c r="C24" s="20" t="s">
        <v>19</v>
      </c>
      <c r="D24" s="21">
        <v>14907381354</v>
      </c>
      <c r="E24" s="22">
        <v>12320974282</v>
      </c>
      <c r="F24" s="23">
        <f t="shared" si="0"/>
        <v>0.8265015826333573</v>
      </c>
      <c r="G24" s="21">
        <v>16679724</v>
      </c>
      <c r="H24" s="22">
        <v>16354713</v>
      </c>
      <c r="I24" s="23">
        <f t="shared" si="1"/>
        <v>0.9805146056373595</v>
      </c>
    </row>
    <row r="25" spans="2:9" ht="13.5">
      <c r="B25" s="3">
        <v>20</v>
      </c>
      <c r="C25" s="9" t="s">
        <v>20</v>
      </c>
      <c r="D25" s="12">
        <v>41662498242</v>
      </c>
      <c r="E25" s="13">
        <v>33429291093</v>
      </c>
      <c r="F25" s="15">
        <f t="shared" si="0"/>
        <v>0.8023832584119956</v>
      </c>
      <c r="G25" s="12">
        <v>47366525</v>
      </c>
      <c r="H25" s="13">
        <v>45839395</v>
      </c>
      <c r="I25" s="15">
        <f t="shared" si="1"/>
        <v>0.9677592983652484</v>
      </c>
    </row>
    <row r="26" spans="2:9" ht="13.5">
      <c r="B26" s="19">
        <v>21</v>
      </c>
      <c r="C26" s="20" t="s">
        <v>21</v>
      </c>
      <c r="D26" s="21">
        <v>39805127015</v>
      </c>
      <c r="E26" s="22">
        <v>31924860413</v>
      </c>
      <c r="F26" s="23">
        <f t="shared" si="0"/>
        <v>0.8020288542470815</v>
      </c>
      <c r="G26" s="21">
        <v>43760374</v>
      </c>
      <c r="H26" s="22">
        <v>42568639</v>
      </c>
      <c r="I26" s="23">
        <f t="shared" si="1"/>
        <v>0.9727668003934336</v>
      </c>
    </row>
    <row r="27" spans="2:9" s="37" customFormat="1" ht="13.5">
      <c r="B27" s="29">
        <v>22</v>
      </c>
      <c r="C27" s="30" t="s">
        <v>22</v>
      </c>
      <c r="D27" s="31">
        <v>81518954600</v>
      </c>
      <c r="E27" s="32">
        <v>64602222051</v>
      </c>
      <c r="F27" s="17">
        <f t="shared" si="0"/>
        <v>0.7924809925248968</v>
      </c>
      <c r="G27" s="31">
        <v>94675132</v>
      </c>
      <c r="H27" s="32">
        <v>90665712</v>
      </c>
      <c r="I27" s="17">
        <f t="shared" si="1"/>
        <v>0.9576507588074976</v>
      </c>
    </row>
    <row r="28" spans="2:9" ht="13.5">
      <c r="B28" s="19">
        <v>23</v>
      </c>
      <c r="C28" s="20" t="s">
        <v>23</v>
      </c>
      <c r="D28" s="21">
        <v>216655347590</v>
      </c>
      <c r="E28" s="22">
        <v>174896149730</v>
      </c>
      <c r="F28" s="23">
        <f t="shared" si="0"/>
        <v>0.8072551712915697</v>
      </c>
      <c r="G28" s="21">
        <v>253132031</v>
      </c>
      <c r="H28" s="22">
        <v>248103999</v>
      </c>
      <c r="I28" s="23">
        <f t="shared" si="1"/>
        <v>0.980136721614658</v>
      </c>
    </row>
    <row r="29" spans="2:9" ht="13.5">
      <c r="B29" s="1">
        <v>24</v>
      </c>
      <c r="C29" s="8" t="s">
        <v>24</v>
      </c>
      <c r="D29" s="10">
        <v>36932606604</v>
      </c>
      <c r="E29" s="11">
        <v>29137798011</v>
      </c>
      <c r="F29" s="14">
        <f t="shared" si="0"/>
        <v>0.7889450729384538</v>
      </c>
      <c r="G29" s="10">
        <v>41592535</v>
      </c>
      <c r="H29" s="11">
        <v>39923927</v>
      </c>
      <c r="I29" s="14">
        <f t="shared" si="1"/>
        <v>0.959882031715547</v>
      </c>
    </row>
    <row r="30" spans="2:9" ht="13.5">
      <c r="B30" s="24">
        <v>25</v>
      </c>
      <c r="C30" s="25" t="s">
        <v>25</v>
      </c>
      <c r="D30" s="26">
        <v>25870512818</v>
      </c>
      <c r="E30" s="27">
        <v>20848172065</v>
      </c>
      <c r="F30" s="28">
        <f t="shared" si="0"/>
        <v>0.8058662080519103</v>
      </c>
      <c r="G30" s="26">
        <v>29874088</v>
      </c>
      <c r="H30" s="27">
        <v>29164635</v>
      </c>
      <c r="I30" s="28">
        <f t="shared" si="1"/>
        <v>0.9762518942837686</v>
      </c>
    </row>
    <row r="31" spans="2:9" ht="13.5">
      <c r="B31" s="1">
        <v>26</v>
      </c>
      <c r="C31" s="8" t="s">
        <v>26</v>
      </c>
      <c r="D31" s="10">
        <v>49867663703</v>
      </c>
      <c r="E31" s="11">
        <v>41558012914</v>
      </c>
      <c r="F31" s="14">
        <f t="shared" si="0"/>
        <v>0.8333659495562031</v>
      </c>
      <c r="G31" s="10">
        <v>59694927</v>
      </c>
      <c r="H31" s="11">
        <v>58550798</v>
      </c>
      <c r="I31" s="14">
        <f t="shared" si="1"/>
        <v>0.9808337314827439</v>
      </c>
    </row>
    <row r="32" spans="2:9" ht="13.5">
      <c r="B32" s="19">
        <v>27</v>
      </c>
      <c r="C32" s="20" t="s">
        <v>27</v>
      </c>
      <c r="D32" s="21">
        <v>268116138774</v>
      </c>
      <c r="E32" s="22">
        <v>220520558043</v>
      </c>
      <c r="F32" s="23">
        <f t="shared" si="0"/>
        <v>0.8224814778079466</v>
      </c>
      <c r="G32" s="21">
        <v>317168211</v>
      </c>
      <c r="H32" s="22">
        <v>309095750</v>
      </c>
      <c r="I32" s="23">
        <f t="shared" si="1"/>
        <v>0.9745483288676746</v>
      </c>
    </row>
    <row r="33" spans="2:9" ht="13.5">
      <c r="B33" s="1">
        <v>28</v>
      </c>
      <c r="C33" s="8" t="s">
        <v>28</v>
      </c>
      <c r="D33" s="10">
        <v>101794883828</v>
      </c>
      <c r="E33" s="11">
        <v>81614070353</v>
      </c>
      <c r="F33" s="14">
        <f t="shared" si="0"/>
        <v>0.8017502185168858</v>
      </c>
      <c r="G33" s="10">
        <v>118022235</v>
      </c>
      <c r="H33" s="11">
        <v>113356905</v>
      </c>
      <c r="I33" s="14">
        <f t="shared" si="1"/>
        <v>0.9604707536677305</v>
      </c>
    </row>
    <row r="34" spans="2:9" ht="13.5">
      <c r="B34" s="19">
        <v>29</v>
      </c>
      <c r="C34" s="20" t="s">
        <v>29</v>
      </c>
      <c r="D34" s="21">
        <v>15457301119</v>
      </c>
      <c r="E34" s="22">
        <v>12778416318</v>
      </c>
      <c r="F34" s="23">
        <f t="shared" si="0"/>
        <v>0.8266912975055435</v>
      </c>
      <c r="G34" s="21">
        <v>17801994</v>
      </c>
      <c r="H34" s="22">
        <v>17204693</v>
      </c>
      <c r="I34" s="23">
        <f t="shared" si="1"/>
        <v>0.9664475226763923</v>
      </c>
    </row>
    <row r="35" spans="2:9" ht="13.5">
      <c r="B35" s="3">
        <v>30</v>
      </c>
      <c r="C35" s="9" t="s">
        <v>30</v>
      </c>
      <c r="D35" s="12">
        <v>14783790403</v>
      </c>
      <c r="E35" s="13">
        <v>12203287493</v>
      </c>
      <c r="F35" s="15">
        <f t="shared" si="0"/>
        <v>0.8254505211683499</v>
      </c>
      <c r="G35" s="12">
        <v>16992879</v>
      </c>
      <c r="H35" s="13">
        <v>16464913</v>
      </c>
      <c r="I35" s="15">
        <f>H35/G35</f>
        <v>0.9689301618636842</v>
      </c>
    </row>
    <row r="36" spans="2:9" ht="13.5">
      <c r="B36" s="19">
        <v>31</v>
      </c>
      <c r="C36" s="20" t="s">
        <v>31</v>
      </c>
      <c r="D36" s="21">
        <v>9125020115</v>
      </c>
      <c r="E36" s="22">
        <v>7324291739</v>
      </c>
      <c r="F36" s="23">
        <f t="shared" si="0"/>
        <v>0.8026603390123047</v>
      </c>
      <c r="G36" s="21">
        <v>9738334</v>
      </c>
      <c r="H36" s="22">
        <v>9437510</v>
      </c>
      <c r="I36" s="23">
        <f t="shared" si="1"/>
        <v>0.9691092952860315</v>
      </c>
    </row>
    <row r="37" spans="2:9" ht="13.5">
      <c r="B37" s="1">
        <v>32</v>
      </c>
      <c r="C37" s="8" t="s">
        <v>32</v>
      </c>
      <c r="D37" s="10">
        <v>12336367459</v>
      </c>
      <c r="E37" s="11">
        <v>10012361125</v>
      </c>
      <c r="F37" s="14">
        <f t="shared" si="0"/>
        <v>0.811613399023347</v>
      </c>
      <c r="G37" s="10">
        <v>12885321</v>
      </c>
      <c r="H37" s="11">
        <v>12672208</v>
      </c>
      <c r="I37" s="14">
        <f t="shared" si="1"/>
        <v>0.9834607923232956</v>
      </c>
    </row>
    <row r="38" spans="2:9" ht="13.5">
      <c r="B38" s="19">
        <v>33</v>
      </c>
      <c r="C38" s="20" t="s">
        <v>33</v>
      </c>
      <c r="D38" s="21">
        <v>38505092817</v>
      </c>
      <c r="E38" s="22">
        <v>31771316964</v>
      </c>
      <c r="F38" s="23">
        <f t="shared" si="0"/>
        <v>0.8251198644033124</v>
      </c>
      <c r="G38" s="21">
        <v>42840859</v>
      </c>
      <c r="H38" s="22">
        <v>41599458</v>
      </c>
      <c r="I38" s="23">
        <f t="shared" si="1"/>
        <v>0.971022966649665</v>
      </c>
    </row>
    <row r="39" spans="2:9" ht="13.5">
      <c r="B39" s="29">
        <v>34</v>
      </c>
      <c r="C39" s="30" t="s">
        <v>34</v>
      </c>
      <c r="D39" s="31">
        <v>67760993182</v>
      </c>
      <c r="E39" s="32">
        <v>54748050909</v>
      </c>
      <c r="F39" s="17">
        <f t="shared" si="0"/>
        <v>0.8079582122114356</v>
      </c>
      <c r="G39" s="31">
        <v>74233327</v>
      </c>
      <c r="H39" s="32">
        <v>72072079</v>
      </c>
      <c r="I39" s="17">
        <f t="shared" si="1"/>
        <v>0.9708857451586401</v>
      </c>
    </row>
    <row r="40" spans="2:9" ht="13.5">
      <c r="B40" s="24">
        <v>35</v>
      </c>
      <c r="C40" s="25" t="s">
        <v>35</v>
      </c>
      <c r="D40" s="26">
        <v>27008656774</v>
      </c>
      <c r="E40" s="27">
        <v>21660297105</v>
      </c>
      <c r="F40" s="28">
        <f t="shared" si="0"/>
        <v>0.8019760955254679</v>
      </c>
      <c r="G40" s="26">
        <v>29633028</v>
      </c>
      <c r="H40" s="27">
        <v>29112405</v>
      </c>
      <c r="I40" s="28">
        <f t="shared" si="1"/>
        <v>0.9824309888277364</v>
      </c>
    </row>
    <row r="41" spans="2:9" ht="13.5">
      <c r="B41" s="1">
        <v>36</v>
      </c>
      <c r="C41" s="8" t="s">
        <v>36</v>
      </c>
      <c r="D41" s="10">
        <v>13109640264</v>
      </c>
      <c r="E41" s="11">
        <v>10825477203</v>
      </c>
      <c r="F41" s="14">
        <f t="shared" si="0"/>
        <v>0.8257646270224155</v>
      </c>
      <c r="G41" s="10">
        <v>14103938</v>
      </c>
      <c r="H41" s="11">
        <v>13872106</v>
      </c>
      <c r="I41" s="14">
        <f t="shared" si="1"/>
        <v>0.983562604997271</v>
      </c>
    </row>
    <row r="42" spans="2:9" ht="13.5">
      <c r="B42" s="19">
        <v>37</v>
      </c>
      <c r="C42" s="20" t="s">
        <v>37</v>
      </c>
      <c r="D42" s="21">
        <v>21134528169</v>
      </c>
      <c r="E42" s="22">
        <v>17152131736</v>
      </c>
      <c r="F42" s="23">
        <f t="shared" si="0"/>
        <v>0.8115691819019951</v>
      </c>
      <c r="G42" s="21">
        <v>22892591</v>
      </c>
      <c r="H42" s="22">
        <v>22166168</v>
      </c>
      <c r="I42" s="23">
        <f t="shared" si="1"/>
        <v>0.9682682052022857</v>
      </c>
    </row>
    <row r="43" spans="2:9" ht="13.5">
      <c r="B43" s="1">
        <v>38</v>
      </c>
      <c r="C43" s="8" t="s">
        <v>38</v>
      </c>
      <c r="D43" s="10">
        <v>26000655070</v>
      </c>
      <c r="E43" s="11">
        <v>20799084608</v>
      </c>
      <c r="F43" s="14">
        <f t="shared" si="0"/>
        <v>0.79994463801023</v>
      </c>
      <c r="G43" s="10">
        <v>27673272</v>
      </c>
      <c r="H43" s="11">
        <v>26780548</v>
      </c>
      <c r="I43" s="14">
        <f t="shared" si="1"/>
        <v>0.9677405693117894</v>
      </c>
    </row>
    <row r="44" spans="2:9" ht="13.5">
      <c r="B44" s="19">
        <v>39</v>
      </c>
      <c r="C44" s="20" t="s">
        <v>39</v>
      </c>
      <c r="D44" s="21">
        <v>11832825205</v>
      </c>
      <c r="E44" s="22">
        <v>9778566614</v>
      </c>
      <c r="F44" s="23">
        <f t="shared" si="0"/>
        <v>0.8263932277025468</v>
      </c>
      <c r="G44" s="21">
        <v>12643065</v>
      </c>
      <c r="H44" s="22">
        <v>12254002</v>
      </c>
      <c r="I44" s="23">
        <f t="shared" si="1"/>
        <v>0.9692271612935629</v>
      </c>
    </row>
    <row r="45" spans="2:9" s="37" customFormat="1" ht="13.5">
      <c r="B45" s="33">
        <v>40</v>
      </c>
      <c r="C45" s="34" t="s">
        <v>40</v>
      </c>
      <c r="D45" s="35">
        <v>104046480067</v>
      </c>
      <c r="E45" s="36">
        <v>86531225944</v>
      </c>
      <c r="F45" s="18">
        <f t="shared" si="0"/>
        <v>0.8316593304096287</v>
      </c>
      <c r="G45" s="35">
        <v>119711927</v>
      </c>
      <c r="H45" s="36">
        <v>115774243</v>
      </c>
      <c r="I45" s="18">
        <f t="shared" si="1"/>
        <v>0.9671070034650766</v>
      </c>
    </row>
    <row r="46" spans="2:9" ht="13.5">
      <c r="B46" s="19">
        <v>41</v>
      </c>
      <c r="C46" s="20" t="s">
        <v>41</v>
      </c>
      <c r="D46" s="21">
        <v>13789723424</v>
      </c>
      <c r="E46" s="22">
        <v>11618821955</v>
      </c>
      <c r="F46" s="23">
        <f t="shared" si="0"/>
        <v>0.8425710652599671</v>
      </c>
      <c r="G46" s="21">
        <v>14597914</v>
      </c>
      <c r="H46" s="22">
        <v>14331796</v>
      </c>
      <c r="I46" s="23">
        <f t="shared" si="1"/>
        <v>0.9817701351028647</v>
      </c>
    </row>
    <row r="47" spans="2:9" ht="13.5">
      <c r="B47" s="1">
        <v>42</v>
      </c>
      <c r="C47" s="8" t="s">
        <v>42</v>
      </c>
      <c r="D47" s="10">
        <v>23008470323</v>
      </c>
      <c r="E47" s="11">
        <v>19334463494</v>
      </c>
      <c r="F47" s="14">
        <f t="shared" si="0"/>
        <v>0.8403193790189805</v>
      </c>
      <c r="G47" s="10">
        <v>23217281</v>
      </c>
      <c r="H47" s="11">
        <v>22455670</v>
      </c>
      <c r="I47" s="14">
        <f t="shared" si="1"/>
        <v>0.9671963741146089</v>
      </c>
    </row>
    <row r="48" spans="2:9" ht="13.5">
      <c r="B48" s="19">
        <v>43</v>
      </c>
      <c r="C48" s="20" t="s">
        <v>43</v>
      </c>
      <c r="D48" s="21">
        <v>29118112430</v>
      </c>
      <c r="E48" s="22">
        <v>23753715312</v>
      </c>
      <c r="F48" s="23">
        <f t="shared" si="0"/>
        <v>0.8157711242136308</v>
      </c>
      <c r="G48" s="21">
        <v>33038727</v>
      </c>
      <c r="H48" s="22">
        <v>31522844</v>
      </c>
      <c r="I48" s="23">
        <f t="shared" si="1"/>
        <v>0.9541179961322359</v>
      </c>
    </row>
    <row r="49" spans="2:9" ht="13.5">
      <c r="B49" s="1">
        <v>44</v>
      </c>
      <c r="C49" s="8" t="s">
        <v>44</v>
      </c>
      <c r="D49" s="10">
        <v>19893500912</v>
      </c>
      <c r="E49" s="11">
        <v>16315847181</v>
      </c>
      <c r="F49" s="14">
        <f t="shared" si="0"/>
        <v>0.8201596719036056</v>
      </c>
      <c r="G49" s="10">
        <v>21637471</v>
      </c>
      <c r="H49" s="11">
        <v>20962648</v>
      </c>
      <c r="I49" s="14">
        <f t="shared" si="1"/>
        <v>0.9688122978882329</v>
      </c>
    </row>
    <row r="50" spans="2:9" ht="13.5">
      <c r="B50" s="24">
        <v>45</v>
      </c>
      <c r="C50" s="25" t="s">
        <v>45</v>
      </c>
      <c r="D50" s="26">
        <v>16580627364</v>
      </c>
      <c r="E50" s="27">
        <v>13507669209</v>
      </c>
      <c r="F50" s="28">
        <f t="shared" si="0"/>
        <v>0.814665748916592</v>
      </c>
      <c r="G50" s="26">
        <v>17764068</v>
      </c>
      <c r="H50" s="27">
        <v>17213499</v>
      </c>
      <c r="I50" s="28">
        <f t="shared" si="1"/>
        <v>0.969006592408901</v>
      </c>
    </row>
    <row r="51" spans="2:9" ht="13.5">
      <c r="B51" s="1">
        <v>46</v>
      </c>
      <c r="C51" s="8" t="s">
        <v>46</v>
      </c>
      <c r="D51" s="10">
        <v>25880592577</v>
      </c>
      <c r="E51" s="11">
        <v>21300094304</v>
      </c>
      <c r="F51" s="14">
        <f t="shared" si="0"/>
        <v>0.8230141655616234</v>
      </c>
      <c r="G51" s="10">
        <v>29277410</v>
      </c>
      <c r="H51" s="11">
        <v>28051201</v>
      </c>
      <c r="I51" s="14">
        <f t="shared" si="1"/>
        <v>0.9581175725585016</v>
      </c>
    </row>
    <row r="52" spans="2:9" ht="13.5">
      <c r="B52" s="24">
        <v>47</v>
      </c>
      <c r="C52" s="25" t="s">
        <v>47</v>
      </c>
      <c r="D52" s="26">
        <v>20472358131</v>
      </c>
      <c r="E52" s="27">
        <v>16816858370</v>
      </c>
      <c r="F52" s="28">
        <f t="shared" si="0"/>
        <v>0.8214421739982798</v>
      </c>
      <c r="G52" s="26">
        <v>22973857</v>
      </c>
      <c r="H52" s="27">
        <v>22076700</v>
      </c>
      <c r="I52" s="28">
        <f t="shared" si="1"/>
        <v>0.9609487862660588</v>
      </c>
    </row>
    <row r="53" spans="2:9" ht="27.75" customHeight="1">
      <c r="B53" s="48" t="s">
        <v>51</v>
      </c>
      <c r="C53" s="48"/>
      <c r="D53" s="41">
        <f>SUM(D6:D52)</f>
        <v>3137183885132</v>
      </c>
      <c r="E53" s="41">
        <f>SUM(E6:E52)</f>
        <v>2559003740666</v>
      </c>
      <c r="F53" s="42">
        <f t="shared" si="0"/>
        <v>0.8157009070440024</v>
      </c>
      <c r="G53" s="41">
        <f>SUM(G6:G52)</f>
        <v>3633348547</v>
      </c>
      <c r="H53" s="41">
        <f>SUM(H6:H52)</f>
        <v>3543687259</v>
      </c>
      <c r="I53" s="42">
        <f t="shared" si="1"/>
        <v>0.9753226846144359</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2016-03-17T07:07:44Z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