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7290" activeTab="0"/>
  </bookViews>
  <sheets>
    <sheet name="Sheet1" sheetId="1" r:id="rId1"/>
  </sheets>
  <definedNames>
    <definedName name="_xlnm.Print_Area" localSheetId="0">'Sheet1'!$A$1:$J$56</definedName>
  </definedNames>
  <calcPr fullCalcOnLoad="1"/>
</workbook>
</file>

<file path=xl/sharedStrings.xml><?xml version="1.0" encoding="utf-8"?>
<sst xmlns="http://schemas.openxmlformats.org/spreadsheetml/2006/main" count="63" uniqueCount="59">
  <si>
    <t>都道府県名</t>
  </si>
  <si>
    <t>事項別</t>
  </si>
  <si>
    <t>うち有期</t>
  </si>
  <si>
    <t>個別</t>
  </si>
  <si>
    <t>委託</t>
  </si>
  <si>
    <t>合計</t>
  </si>
  <si>
    <t>労災保険適用事業数</t>
  </si>
  <si>
    <t>雇用保険適用事業数</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</si>
  <si>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</si>
  <si>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</si>
  <si>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</si>
  <si>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</si>
  <si>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</si>
  <si>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</si>
  <si>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</si>
  <si>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</si>
  <si>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</si>
  <si>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</si>
  <si>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</si>
  <si>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</si>
  <si>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</si>
  <si>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</si>
  <si>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</si>
  <si>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</si>
  <si>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</si>
  <si>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</si>
  <si>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</si>
  <si>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</si>
  <si>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</si>
  <si>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</si>
  <si>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</si>
  <si>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</si>
  <si>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</si>
  <si>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</si>
  <si>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</si>
  <si>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</si>
  <si>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</si>
  <si>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</si>
  <si>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</si>
  <si>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</si>
  <si>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</si>
  <si>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</si>
  <si>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</si>
  <si>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</si>
  <si>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</si>
  <si>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</si>
  <si>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</si>
  <si>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</si>
  <si>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</si>
  <si>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</si>
  <si>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</si>
  <si>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</si>
  <si>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</si>
  <si>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</si>
  <si>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</si>
  <si>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 xml:space="preserve">（注1）「個別」とは、労働保険適用事業のうち、労働保険事務の処理を労働保険事務組合に委託していない事業のこと。
(注2）「有期」とは、労働保険適用事業のうち、あらかじめ事業の期間が予定されている事業のこと。
(注3）「委託」とは、労働保険適用事業のうち、労働保険事務の処理を労働保険事務組合に委託している事業のこと。
</t>
  </si>
  <si>
    <t xml:space="preserve"> </t>
  </si>
  <si>
    <t>Ⅸ－①　都道府県別労災保険・雇用保険適用状況</t>
  </si>
  <si>
    <t>平成27年度・平成27年12月末現在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</si>
</sst>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41">
    <font>
      <sz val="11"/>
      <color theme="1"/>
      <name val="Calibri"/>
      <family val="3"/>
    </font>
    <font>
      <sz val="11"/>
      <color indexed="8"/>
      <name val="ＭＳ Ｐゴシック"/>
      <family val="3"/>
    </font>
    <font>
      <sz val="6"/>
      <name val="ＭＳ Ｐゴシック"/>
      <family val="3"/>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1"/>
      <name val="ＭＳ Ｐ明朝"/>
      <family val="1"/>
    </font>
    <font>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top style="thin"/>
      <bottom style="thin"/>
    </border>
    <border>
      <left style="thin"/>
      <right style="thin"/>
      <top/>
      <bottom style="thin"/>
    </border>
    <border>
      <left style="thin"/>
      <right/>
      <top style="thin"/>
      <bottom/>
    </border>
    <border>
      <left style="thin"/>
      <right/>
      <top/>
      <bottom/>
    </border>
    <border>
      <left/>
      <right style="thin"/>
      <top style="thin"/>
      <bottom style="thin"/>
    </border>
    <border>
      <left style="thin"/>
      <right style="thin"/>
      <top style="thin"/>
      <bottom style="thin"/>
    </border>
    <border>
      <left/>
      <right style="medium"/>
      <top/>
      <bottom/>
    </border>
    <border>
      <left style="medium"/>
      <right style="medium"/>
      <top/>
      <bottom/>
    </border>
    <border>
      <left style="medium"/>
      <right style="thin"/>
      <top/>
      <bottom/>
    </border>
    <border>
      <left style="thin"/>
      <right style="thin"/>
      <top style="thin"/>
      <bottom/>
    </border>
    <border>
      <left/>
      <right style="medium"/>
      <top style="thin"/>
      <bottom/>
    </border>
    <border>
      <left style="medium"/>
      <right style="thin"/>
      <top style="thin"/>
      <bottom/>
    </border>
    <border>
      <left style="thin"/>
      <right/>
      <top/>
      <bottom style="thin"/>
    </border>
    <border>
      <left/>
      <right style="medium"/>
      <top/>
      <bottom style="thin"/>
    </border>
    <border>
      <left style="medium"/>
      <right style="medium"/>
      <top/>
      <bottom style="thin"/>
    </border>
    <border>
      <left style="medium"/>
      <right style="thin"/>
      <top/>
      <bottom style="thin"/>
    </border>
    <border>
      <left style="thin"/>
      <right style="medium"/>
      <top style="thin"/>
      <bottom/>
    </border>
    <border>
      <left style="thin"/>
      <right style="medium"/>
      <top/>
      <bottom/>
    </border>
    <border>
      <left style="thin"/>
      <right style="medium"/>
      <top/>
      <bottom style="thin"/>
    </border>
    <border>
      <left style="medium"/>
      <right style="medium"/>
      <top style="thin"/>
      <bottom style="medium"/>
    </border>
    <border>
      <left style="medium"/>
      <right style="thin"/>
      <top style="thin"/>
      <bottom style="thin"/>
    </border>
    <border>
      <left/>
      <right/>
      <top style="thin"/>
      <bottom style="thin"/>
    </border>
    <border>
      <left style="medium"/>
      <right style="medium"/>
      <top style="thin"/>
      <bottom/>
    </border>
    <border>
      <left/>
      <right style="thin"/>
      <top style="thin"/>
      <bottom/>
    </border>
    <border>
      <left/>
      <right style="thin"/>
      <top/>
      <bottom/>
    </border>
    <border>
      <left/>
      <right/>
      <top style="thin"/>
      <bottom/>
    </border>
    <border>
      <left style="medium"/>
      <right style="medium"/>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78">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0" xfId="0" applyBorder="1" applyAlignment="1">
      <alignment horizontal="distributed" vertical="center"/>
    </xf>
    <xf numFmtId="0" fontId="0" fillId="0" borderId="12" xfId="0" applyBorder="1" applyAlignment="1">
      <alignment horizontal="distributed" vertical="center"/>
    </xf>
    <xf numFmtId="0" fontId="0" fillId="0" borderId="15" xfId="0" applyBorder="1" applyAlignment="1">
      <alignment horizontal="distributed" vertical="center"/>
    </xf>
    <xf numFmtId="176" fontId="0" fillId="0" borderId="0" xfId="0" applyNumberFormat="1" applyAlignment="1">
      <alignment vertical="center"/>
    </xf>
    <xf numFmtId="176" fontId="0" fillId="0" borderId="0" xfId="0" applyNumberFormat="1" applyAlignment="1">
      <alignment horizontal="right" vertical="center"/>
    </xf>
    <xf numFmtId="176" fontId="0" fillId="0" borderId="15" xfId="0" applyNumberFormat="1" applyBorder="1" applyAlignment="1">
      <alignment vertical="center"/>
    </xf>
    <xf numFmtId="176" fontId="0" fillId="0" borderId="16" xfId="0" applyNumberFormat="1" applyBorder="1" applyAlignment="1">
      <alignment vertical="center"/>
    </xf>
    <xf numFmtId="176" fontId="0" fillId="0" borderId="14" xfId="48" applyNumberFormat="1" applyFont="1" applyBorder="1" applyAlignment="1">
      <alignment vertical="center"/>
    </xf>
    <xf numFmtId="176" fontId="0" fillId="0" borderId="10" xfId="48" applyNumberFormat="1" applyFont="1" applyBorder="1" applyAlignment="1">
      <alignment vertical="center"/>
    </xf>
    <xf numFmtId="176" fontId="0" fillId="0" borderId="17" xfId="48" applyNumberFormat="1" applyFont="1" applyBorder="1" applyAlignment="1">
      <alignment vertical="center"/>
    </xf>
    <xf numFmtId="176" fontId="38" fillId="0" borderId="18" xfId="48" applyNumberFormat="1" applyFont="1" applyBorder="1" applyAlignment="1">
      <alignment vertical="center"/>
    </xf>
    <xf numFmtId="176" fontId="0" fillId="0" borderId="19" xfId="48" applyNumberFormat="1" applyFont="1" applyBorder="1" applyAlignment="1">
      <alignment vertical="center"/>
    </xf>
    <xf numFmtId="176" fontId="0" fillId="0" borderId="0" xfId="48" applyNumberFormat="1" applyFont="1" applyAlignment="1">
      <alignment vertical="center"/>
    </xf>
    <xf numFmtId="176" fontId="0" fillId="0" borderId="13" xfId="48" applyNumberFormat="1" applyFont="1" applyBorder="1" applyAlignment="1">
      <alignment vertical="center"/>
    </xf>
    <xf numFmtId="176" fontId="0" fillId="0" borderId="20" xfId="48" applyNumberFormat="1" applyFont="1" applyBorder="1" applyAlignment="1">
      <alignment vertical="center"/>
    </xf>
    <xf numFmtId="176" fontId="0" fillId="0" borderId="21" xfId="48" applyNumberFormat="1" applyFont="1" applyBorder="1" applyAlignment="1">
      <alignment vertical="center"/>
    </xf>
    <xf numFmtId="176" fontId="0" fillId="0" borderId="22" xfId="48" applyNumberFormat="1" applyFont="1" applyBorder="1" applyAlignment="1">
      <alignment vertical="center"/>
    </xf>
    <xf numFmtId="176" fontId="0" fillId="0" borderId="23" xfId="48" applyNumberFormat="1" applyFont="1" applyBorder="1" applyAlignment="1">
      <alignment vertical="center"/>
    </xf>
    <xf numFmtId="176" fontId="0" fillId="0" borderId="12" xfId="48" applyNumberFormat="1" applyFont="1" applyBorder="1" applyAlignment="1">
      <alignment vertical="center"/>
    </xf>
    <xf numFmtId="176" fontId="0" fillId="0" borderId="24" xfId="48" applyNumberFormat="1" applyFont="1" applyBorder="1" applyAlignment="1">
      <alignment vertical="center"/>
    </xf>
    <xf numFmtId="176" fontId="38" fillId="0" borderId="25" xfId="48" applyNumberFormat="1" applyFont="1" applyBorder="1" applyAlignment="1">
      <alignment vertical="center"/>
    </xf>
    <xf numFmtId="176" fontId="0" fillId="0" borderId="26" xfId="48" applyNumberFormat="1" applyFont="1" applyBorder="1" applyAlignment="1">
      <alignment vertical="center"/>
    </xf>
    <xf numFmtId="176" fontId="0" fillId="0" borderId="27" xfId="48" applyNumberFormat="1" applyFont="1" applyBorder="1" applyAlignment="1">
      <alignment vertical="center"/>
    </xf>
    <xf numFmtId="176" fontId="0" fillId="0" borderId="28" xfId="48" applyNumberFormat="1" applyFont="1" applyBorder="1" applyAlignment="1">
      <alignment vertical="center"/>
    </xf>
    <xf numFmtId="176" fontId="0" fillId="0" borderId="29" xfId="48" applyNumberFormat="1" applyFont="1" applyBorder="1" applyAlignment="1">
      <alignment vertical="center"/>
    </xf>
    <xf numFmtId="176" fontId="0" fillId="0" borderId="11" xfId="48" applyNumberFormat="1" applyFont="1" applyBorder="1" applyAlignment="1">
      <alignment vertical="center"/>
    </xf>
    <xf numFmtId="176" fontId="38" fillId="0" borderId="30" xfId="48" applyNumberFormat="1" applyFont="1" applyBorder="1" applyAlignment="1">
      <alignment vertical="center"/>
    </xf>
    <xf numFmtId="176" fontId="38" fillId="0" borderId="31" xfId="48" applyNumberFormat="1" applyFont="1" applyBorder="1" applyAlignment="1">
      <alignment vertical="center"/>
    </xf>
    <xf numFmtId="176" fontId="38" fillId="0" borderId="32" xfId="48" applyNumberFormat="1" applyFont="1" applyBorder="1" applyAlignment="1">
      <alignment vertical="center"/>
    </xf>
    <xf numFmtId="176" fontId="39" fillId="0" borderId="0" xfId="0" applyNumberFormat="1" applyFont="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176" fontId="0" fillId="33" borderId="13" xfId="48" applyNumberFormat="1" applyFont="1" applyFill="1" applyBorder="1" applyAlignment="1">
      <alignment vertical="center"/>
    </xf>
    <xf numFmtId="176" fontId="0" fillId="33" borderId="20" xfId="48" applyNumberFormat="1" applyFont="1" applyFill="1" applyBorder="1" applyAlignment="1">
      <alignment vertical="center"/>
    </xf>
    <xf numFmtId="176" fontId="0" fillId="33" borderId="21" xfId="48" applyNumberFormat="1" applyFont="1" applyFill="1" applyBorder="1" applyAlignment="1">
      <alignment vertical="center"/>
    </xf>
    <xf numFmtId="176" fontId="38" fillId="33" borderId="18" xfId="48" applyNumberFormat="1" applyFont="1" applyFill="1" applyBorder="1" applyAlignment="1">
      <alignment vertical="center"/>
    </xf>
    <xf numFmtId="176" fontId="0" fillId="33" borderId="19" xfId="48" applyNumberFormat="1" applyFont="1" applyFill="1" applyBorder="1" applyAlignment="1">
      <alignment vertical="center"/>
    </xf>
    <xf numFmtId="176" fontId="0" fillId="33" borderId="0" xfId="48" applyNumberFormat="1" applyFont="1" applyFill="1" applyAlignment="1">
      <alignment vertical="center"/>
    </xf>
    <xf numFmtId="176" fontId="0" fillId="33" borderId="14" xfId="48" applyNumberFormat="1" applyFont="1" applyFill="1" applyBorder="1" applyAlignment="1">
      <alignment vertical="center"/>
    </xf>
    <xf numFmtId="176" fontId="0" fillId="33" borderId="10" xfId="48" applyNumberFormat="1" applyFont="1" applyFill="1" applyBorder="1" applyAlignment="1">
      <alignment vertical="center"/>
    </xf>
    <xf numFmtId="176" fontId="0" fillId="33" borderId="17" xfId="48" applyNumberFormat="1" applyFont="1" applyFill="1" applyBorder="1" applyAlignment="1">
      <alignment vertical="center"/>
    </xf>
    <xf numFmtId="0" fontId="0" fillId="33" borderId="12" xfId="0" applyFill="1" applyBorder="1" applyAlignment="1">
      <alignment vertical="center"/>
    </xf>
    <xf numFmtId="0" fontId="0" fillId="33" borderId="12" xfId="0" applyFill="1" applyBorder="1" applyAlignment="1">
      <alignment horizontal="distributed" vertical="center"/>
    </xf>
    <xf numFmtId="176" fontId="0" fillId="33" borderId="23" xfId="48" applyNumberFormat="1" applyFont="1" applyFill="1" applyBorder="1" applyAlignment="1">
      <alignment vertical="center"/>
    </xf>
    <xf numFmtId="176" fontId="0" fillId="33" borderId="12" xfId="48" applyNumberFormat="1" applyFont="1" applyFill="1" applyBorder="1" applyAlignment="1">
      <alignment vertical="center"/>
    </xf>
    <xf numFmtId="176" fontId="0" fillId="33" borderId="24" xfId="48" applyNumberFormat="1" applyFont="1" applyFill="1" applyBorder="1" applyAlignment="1">
      <alignment vertical="center"/>
    </xf>
    <xf numFmtId="176" fontId="38" fillId="33" borderId="25" xfId="48" applyNumberFormat="1" applyFont="1" applyFill="1" applyBorder="1" applyAlignment="1">
      <alignment vertical="center"/>
    </xf>
    <xf numFmtId="176" fontId="0" fillId="33" borderId="22" xfId="48" applyNumberFormat="1" applyFont="1" applyFill="1" applyBorder="1" applyAlignment="1">
      <alignment vertical="center"/>
    </xf>
    <xf numFmtId="176" fontId="0" fillId="33" borderId="26" xfId="48" applyNumberFormat="1" applyFont="1" applyFill="1" applyBorder="1" applyAlignment="1">
      <alignment vertical="center"/>
    </xf>
    <xf numFmtId="176" fontId="0" fillId="33" borderId="28" xfId="48" applyNumberFormat="1" applyFont="1" applyFill="1" applyBorder="1" applyAlignment="1">
      <alignment vertical="center"/>
    </xf>
    <xf numFmtId="176" fontId="0" fillId="33" borderId="18" xfId="48" applyNumberFormat="1" applyFont="1" applyFill="1" applyBorder="1" applyAlignment="1">
      <alignment vertical="center"/>
    </xf>
    <xf numFmtId="176" fontId="0" fillId="0" borderId="18" xfId="48" applyNumberFormat="1" applyFont="1" applyFill="1" applyBorder="1" applyAlignment="1">
      <alignment vertical="center"/>
    </xf>
    <xf numFmtId="176" fontId="0" fillId="33" borderId="33" xfId="48" applyNumberFormat="1" applyFont="1" applyFill="1" applyBorder="1" applyAlignment="1">
      <alignment vertical="center"/>
    </xf>
    <xf numFmtId="176" fontId="0" fillId="33" borderId="25" xfId="48" applyNumberFormat="1" applyFont="1" applyFill="1" applyBorder="1" applyAlignment="1">
      <alignment vertical="center"/>
    </xf>
    <xf numFmtId="176" fontId="0" fillId="0" borderId="33" xfId="48" applyNumberFormat="1" applyFont="1" applyFill="1" applyBorder="1" applyAlignment="1">
      <alignment vertical="center"/>
    </xf>
    <xf numFmtId="176" fontId="0" fillId="0" borderId="25" xfId="48" applyNumberFormat="1" applyFont="1" applyFill="1" applyBorder="1" applyAlignment="1">
      <alignment vertical="center"/>
    </xf>
    <xf numFmtId="0" fontId="40" fillId="0" borderId="0" xfId="0" applyFont="1" applyAlignment="1">
      <alignment vertical="top" wrapText="1"/>
    </xf>
    <xf numFmtId="0" fontId="0" fillId="0" borderId="0" xfId="0" applyAlignment="1">
      <alignment vertical="top" wrapText="1"/>
    </xf>
    <xf numFmtId="0" fontId="0" fillId="0" borderId="0" xfId="0" applyAlignment="1">
      <alignment vertical="center" wrapText="1"/>
    </xf>
    <xf numFmtId="0" fontId="0" fillId="0" borderId="34" xfId="0" applyBorder="1" applyAlignment="1">
      <alignment horizontal="center" vertical="center"/>
    </xf>
    <xf numFmtId="0" fontId="0" fillId="0" borderId="35" xfId="0" applyBorder="1" applyAlignment="1">
      <alignment horizontal="center" vertical="center"/>
    </xf>
    <xf numFmtId="176" fontId="0" fillId="0" borderId="13" xfId="0" applyNumberFormat="1" applyBorder="1" applyAlignment="1">
      <alignment horizontal="center" vertical="center"/>
    </xf>
    <xf numFmtId="176" fontId="0" fillId="0" borderId="36" xfId="0" applyNumberFormat="1" applyBorder="1" applyAlignment="1">
      <alignment horizontal="center" vertical="center"/>
    </xf>
    <xf numFmtId="176" fontId="0" fillId="0" borderId="34" xfId="0" applyNumberFormat="1" applyBorder="1" applyAlignment="1">
      <alignment horizontal="center" vertical="center"/>
    </xf>
    <xf numFmtId="176" fontId="0" fillId="0" borderId="23" xfId="0" applyNumberFormat="1" applyBorder="1" applyAlignment="1">
      <alignment horizontal="center" vertical="center"/>
    </xf>
    <xf numFmtId="176" fontId="0" fillId="0" borderId="27" xfId="0" applyNumberFormat="1" applyBorder="1" applyAlignment="1">
      <alignment horizontal="center" vertical="center"/>
    </xf>
    <xf numFmtId="176" fontId="0" fillId="0" borderId="24" xfId="0" applyNumberFormat="1" applyBorder="1" applyAlignment="1">
      <alignment horizontal="center" vertical="center"/>
    </xf>
    <xf numFmtId="176" fontId="0" fillId="0" borderId="37" xfId="0" applyNumberFormat="1" applyBorder="1" applyAlignment="1">
      <alignment horizontal="center" vertical="center"/>
    </xf>
    <xf numFmtId="176" fontId="0" fillId="0" borderId="25" xfId="0" applyNumberFormat="1" applyBorder="1" applyAlignment="1">
      <alignment horizontal="center" vertical="center"/>
    </xf>
    <xf numFmtId="176" fontId="0" fillId="0" borderId="22" xfId="0" applyNumberFormat="1" applyBorder="1" applyAlignment="1">
      <alignment horizontal="center" vertical="center"/>
    </xf>
    <xf numFmtId="176" fontId="0" fillId="0" borderId="26" xfId="0" applyNumberFormat="1" applyBorder="1" applyAlignment="1">
      <alignment horizontal="center" vertical="center"/>
    </xf>
    <xf numFmtId="176" fontId="0" fillId="0" borderId="21" xfId="0" applyNumberForma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57"/>
  <sheetViews>
    <sheetView tabSelected="1" zoomScalePageLayoutView="0" workbookViewId="0" topLeftCell="A1">
      <selection activeCell="K1" sqref="K1"/>
    </sheetView>
  </sheetViews>
  <sheetFormatPr defaultColWidth="9.140625" defaultRowHeight="15"/>
  <cols>
    <col min="1" max="1" width="2.7109375" style="0" customWidth="1"/>
    <col min="2" max="2" width="4.57421875" style="0" customWidth="1"/>
    <col min="4" max="4" width="11.8515625" style="9" customWidth="1"/>
    <col min="5" max="5" width="11.421875" style="9" customWidth="1"/>
    <col min="6" max="6" width="11.57421875" style="9" customWidth="1"/>
    <col min="7" max="7" width="13.28125" style="9" customWidth="1"/>
    <col min="8" max="9" width="11.00390625" style="9" customWidth="1"/>
    <col min="10" max="10" width="13.421875" style="9" customWidth="1"/>
  </cols>
  <sheetData>
    <row r="1" ht="13.5">
      <c r="B1" t="s">
        <v>57</v>
      </c>
    </row>
    <row r="3" spans="2:10" ht="13.5">
      <c r="B3" t="s">
        <v>58</v>
      </c>
      <c r="J3" s="10"/>
    </row>
    <row r="4" spans="2:10" ht="18.75" customHeight="1" thickBot="1">
      <c r="B4" s="4"/>
      <c r="C4" s="65" t="s">
        <v>1</v>
      </c>
      <c r="D4" s="67" t="s">
        <v>6</v>
      </c>
      <c r="E4" s="68"/>
      <c r="F4" s="68"/>
      <c r="G4" s="69"/>
      <c r="H4" s="67" t="s">
        <v>7</v>
      </c>
      <c r="I4" s="68"/>
      <c r="J4" s="69"/>
    </row>
    <row r="5" spans="2:10" ht="13.5">
      <c r="B5" s="5"/>
      <c r="C5" s="66"/>
      <c r="D5" s="67" t="s">
        <v>3</v>
      </c>
      <c r="E5" s="11"/>
      <c r="F5" s="71" t="s">
        <v>4</v>
      </c>
      <c r="G5" s="73" t="s">
        <v>5</v>
      </c>
      <c r="H5" s="75" t="s">
        <v>3</v>
      </c>
      <c r="I5" s="77" t="s">
        <v>4</v>
      </c>
      <c r="J5" s="73" t="s">
        <v>5</v>
      </c>
    </row>
    <row r="6" spans="2:10" ht="13.5">
      <c r="B6" s="3" t="s">
        <v>0</v>
      </c>
      <c r="C6" s="3"/>
      <c r="D6" s="70"/>
      <c r="E6" s="12" t="s">
        <v>2</v>
      </c>
      <c r="F6" s="72"/>
      <c r="G6" s="74"/>
      <c r="H6" s="76"/>
      <c r="I6" s="72"/>
      <c r="J6" s="74"/>
    </row>
    <row r="7" spans="2:10" ht="13.5">
      <c r="B7" s="36">
        <v>1</v>
      </c>
      <c r="C7" s="37" t="s">
        <v>8</v>
      </c>
      <c r="D7" s="38">
        <v>75476</v>
      </c>
      <c r="E7" s="39">
        <v>3430</v>
      </c>
      <c r="F7" s="40">
        <v>61832</v>
      </c>
      <c r="G7" s="56">
        <f>SUM(D7,F7)</f>
        <v>137308</v>
      </c>
      <c r="H7" s="42">
        <v>64944</v>
      </c>
      <c r="I7" s="43">
        <v>33425</v>
      </c>
      <c r="J7" s="41">
        <f>SUM(H7:I7)</f>
        <v>98369</v>
      </c>
    </row>
    <row r="8" spans="2:10" ht="13.5">
      <c r="B8" s="1">
        <v>2</v>
      </c>
      <c r="C8" s="6" t="s">
        <v>9</v>
      </c>
      <c r="D8" s="13">
        <v>18858</v>
      </c>
      <c r="E8" s="14">
        <v>741</v>
      </c>
      <c r="F8" s="15">
        <v>10944</v>
      </c>
      <c r="G8" s="57">
        <f aca="true" t="shared" si="0" ref="G8:G53">SUM(D8,F8)</f>
        <v>29802</v>
      </c>
      <c r="H8" s="17">
        <v>16146</v>
      </c>
      <c r="I8" s="18">
        <v>8611</v>
      </c>
      <c r="J8" s="16">
        <f aca="true" t="shared" si="1" ref="J8:J53">SUM(H8:I8)</f>
        <v>24757</v>
      </c>
    </row>
    <row r="9" spans="2:10" ht="13.5">
      <c r="B9" s="36">
        <v>3</v>
      </c>
      <c r="C9" s="37" t="s">
        <v>10</v>
      </c>
      <c r="D9" s="44">
        <v>16210</v>
      </c>
      <c r="E9" s="45">
        <v>1216</v>
      </c>
      <c r="F9" s="46">
        <v>11901</v>
      </c>
      <c r="G9" s="56">
        <f t="shared" si="0"/>
        <v>28111</v>
      </c>
      <c r="H9" s="42">
        <v>12995</v>
      </c>
      <c r="I9" s="43">
        <v>9842</v>
      </c>
      <c r="J9" s="41">
        <f t="shared" si="1"/>
        <v>22837</v>
      </c>
    </row>
    <row r="10" spans="2:10" ht="13.5">
      <c r="B10" s="1">
        <v>4</v>
      </c>
      <c r="C10" s="6" t="s">
        <v>11</v>
      </c>
      <c r="D10" s="13">
        <v>30937</v>
      </c>
      <c r="E10" s="14">
        <v>1925</v>
      </c>
      <c r="F10" s="15">
        <v>17776</v>
      </c>
      <c r="G10" s="57">
        <f t="shared" si="0"/>
        <v>48713</v>
      </c>
      <c r="H10" s="17">
        <v>26389</v>
      </c>
      <c r="I10" s="18">
        <v>11089</v>
      </c>
      <c r="J10" s="16">
        <f t="shared" si="1"/>
        <v>37478</v>
      </c>
    </row>
    <row r="11" spans="2:10" ht="13.5">
      <c r="B11" s="47">
        <v>5</v>
      </c>
      <c r="C11" s="48" t="s">
        <v>12</v>
      </c>
      <c r="D11" s="49">
        <v>15910</v>
      </c>
      <c r="E11" s="50">
        <v>1124</v>
      </c>
      <c r="F11" s="51">
        <v>7995</v>
      </c>
      <c r="G11" s="56">
        <f t="shared" si="0"/>
        <v>23905</v>
      </c>
      <c r="H11" s="42">
        <v>12982</v>
      </c>
      <c r="I11" s="43">
        <v>5892</v>
      </c>
      <c r="J11" s="52">
        <f t="shared" si="1"/>
        <v>18874</v>
      </c>
    </row>
    <row r="12" spans="2:10" ht="13.5">
      <c r="B12" s="1">
        <v>6</v>
      </c>
      <c r="C12" s="6" t="s">
        <v>13</v>
      </c>
      <c r="D12" s="19">
        <v>16091</v>
      </c>
      <c r="E12" s="20">
        <v>390</v>
      </c>
      <c r="F12" s="21">
        <v>10170</v>
      </c>
      <c r="G12" s="60">
        <f t="shared" si="0"/>
        <v>26261</v>
      </c>
      <c r="H12" s="22">
        <v>13524</v>
      </c>
      <c r="I12" s="21">
        <v>6931</v>
      </c>
      <c r="J12" s="16">
        <f t="shared" si="1"/>
        <v>20455</v>
      </c>
    </row>
    <row r="13" spans="2:10" ht="13.5">
      <c r="B13" s="36">
        <v>7</v>
      </c>
      <c r="C13" s="37" t="s">
        <v>14</v>
      </c>
      <c r="D13" s="44">
        <v>24105</v>
      </c>
      <c r="E13" s="45">
        <v>1891</v>
      </c>
      <c r="F13" s="46">
        <v>21144</v>
      </c>
      <c r="G13" s="56">
        <f t="shared" si="0"/>
        <v>45249</v>
      </c>
      <c r="H13" s="42">
        <v>19840</v>
      </c>
      <c r="I13" s="46">
        <v>14282</v>
      </c>
      <c r="J13" s="41">
        <f t="shared" si="1"/>
        <v>34122</v>
      </c>
    </row>
    <row r="14" spans="2:10" ht="13.5">
      <c r="B14" s="1">
        <v>8</v>
      </c>
      <c r="C14" s="6" t="s">
        <v>15</v>
      </c>
      <c r="D14" s="13">
        <v>28355</v>
      </c>
      <c r="E14" s="14">
        <v>1044</v>
      </c>
      <c r="F14" s="15">
        <v>23928</v>
      </c>
      <c r="G14" s="57">
        <f t="shared" si="0"/>
        <v>52283</v>
      </c>
      <c r="H14" s="17">
        <v>23190</v>
      </c>
      <c r="I14" s="15">
        <v>16245</v>
      </c>
      <c r="J14" s="16">
        <f t="shared" si="1"/>
        <v>39435</v>
      </c>
    </row>
    <row r="15" spans="2:10" ht="13.5">
      <c r="B15" s="36">
        <v>9</v>
      </c>
      <c r="C15" s="37" t="s">
        <v>16</v>
      </c>
      <c r="D15" s="44">
        <v>20875</v>
      </c>
      <c r="E15" s="45">
        <v>519</v>
      </c>
      <c r="F15" s="46">
        <v>16839</v>
      </c>
      <c r="G15" s="56">
        <f t="shared" si="0"/>
        <v>37714</v>
      </c>
      <c r="H15" s="42">
        <v>18193</v>
      </c>
      <c r="I15" s="46">
        <v>11860</v>
      </c>
      <c r="J15" s="41">
        <f t="shared" si="1"/>
        <v>30053</v>
      </c>
    </row>
    <row r="16" spans="2:10" ht="13.5">
      <c r="B16" s="3">
        <v>10</v>
      </c>
      <c r="C16" s="7" t="s">
        <v>17</v>
      </c>
      <c r="D16" s="23">
        <v>20948</v>
      </c>
      <c r="E16" s="24">
        <v>522</v>
      </c>
      <c r="F16" s="25">
        <v>20504</v>
      </c>
      <c r="G16" s="61">
        <f t="shared" si="0"/>
        <v>41452</v>
      </c>
      <c r="H16" s="27">
        <v>17322</v>
      </c>
      <c r="I16" s="25">
        <v>12691</v>
      </c>
      <c r="J16" s="26">
        <f t="shared" si="1"/>
        <v>30013</v>
      </c>
    </row>
    <row r="17" spans="2:10" ht="13.5">
      <c r="B17" s="36">
        <v>11</v>
      </c>
      <c r="C17" s="37" t="s">
        <v>18</v>
      </c>
      <c r="D17" s="38">
        <v>52701</v>
      </c>
      <c r="E17" s="39">
        <v>1521</v>
      </c>
      <c r="F17" s="40">
        <v>48499</v>
      </c>
      <c r="G17" s="58">
        <f t="shared" si="0"/>
        <v>101200</v>
      </c>
      <c r="H17" s="53">
        <v>46640</v>
      </c>
      <c r="I17" s="40">
        <v>28029</v>
      </c>
      <c r="J17" s="41">
        <f t="shared" si="1"/>
        <v>74669</v>
      </c>
    </row>
    <row r="18" spans="2:10" ht="13.5">
      <c r="B18" s="1">
        <v>12</v>
      </c>
      <c r="C18" s="6" t="s">
        <v>19</v>
      </c>
      <c r="D18" s="13">
        <v>49970</v>
      </c>
      <c r="E18" s="14">
        <v>1599</v>
      </c>
      <c r="F18" s="15">
        <v>36750</v>
      </c>
      <c r="G18" s="57">
        <f t="shared" si="0"/>
        <v>86720</v>
      </c>
      <c r="H18" s="17">
        <v>41297</v>
      </c>
      <c r="I18" s="15">
        <v>21483</v>
      </c>
      <c r="J18" s="16">
        <f t="shared" si="1"/>
        <v>62780</v>
      </c>
    </row>
    <row r="19" spans="2:10" ht="13.5">
      <c r="B19" s="36">
        <v>13</v>
      </c>
      <c r="C19" s="37" t="s">
        <v>20</v>
      </c>
      <c r="D19" s="44">
        <v>241019</v>
      </c>
      <c r="E19" s="45">
        <v>6962</v>
      </c>
      <c r="F19" s="46">
        <v>149701</v>
      </c>
      <c r="G19" s="56">
        <f t="shared" si="0"/>
        <v>390720</v>
      </c>
      <c r="H19" s="42">
        <v>219566</v>
      </c>
      <c r="I19" s="46">
        <v>104345</v>
      </c>
      <c r="J19" s="41">
        <f t="shared" si="1"/>
        <v>323911</v>
      </c>
    </row>
    <row r="20" spans="2:10" ht="13.5">
      <c r="B20" s="1">
        <v>14</v>
      </c>
      <c r="C20" s="6" t="s">
        <v>21</v>
      </c>
      <c r="D20" s="13">
        <v>82435</v>
      </c>
      <c r="E20" s="14">
        <v>2672</v>
      </c>
      <c r="F20" s="15">
        <v>52597</v>
      </c>
      <c r="G20" s="57">
        <f t="shared" si="0"/>
        <v>135032</v>
      </c>
      <c r="H20" s="17">
        <v>74783</v>
      </c>
      <c r="I20" s="15">
        <v>27469</v>
      </c>
      <c r="J20" s="16">
        <f t="shared" si="1"/>
        <v>102252</v>
      </c>
    </row>
    <row r="21" spans="2:10" ht="13.5">
      <c r="B21" s="47">
        <v>15</v>
      </c>
      <c r="C21" s="48" t="s">
        <v>22</v>
      </c>
      <c r="D21" s="49">
        <v>25630</v>
      </c>
      <c r="E21" s="50">
        <v>1093</v>
      </c>
      <c r="F21" s="51">
        <v>30063</v>
      </c>
      <c r="G21" s="59">
        <f t="shared" si="0"/>
        <v>55693</v>
      </c>
      <c r="H21" s="54">
        <v>20675</v>
      </c>
      <c r="I21" s="51">
        <v>20682</v>
      </c>
      <c r="J21" s="52">
        <f t="shared" si="1"/>
        <v>41357</v>
      </c>
    </row>
    <row r="22" spans="2:10" ht="13.5">
      <c r="B22" s="1">
        <v>16</v>
      </c>
      <c r="C22" s="6" t="s">
        <v>23</v>
      </c>
      <c r="D22" s="19">
        <v>13737</v>
      </c>
      <c r="E22" s="20">
        <v>529</v>
      </c>
      <c r="F22" s="21">
        <v>12863</v>
      </c>
      <c r="G22" s="57">
        <f t="shared" si="0"/>
        <v>26600</v>
      </c>
      <c r="H22" s="22">
        <v>11058</v>
      </c>
      <c r="I22" s="21">
        <v>8602</v>
      </c>
      <c r="J22" s="16">
        <f t="shared" si="1"/>
        <v>19660</v>
      </c>
    </row>
    <row r="23" spans="2:10" ht="13.5">
      <c r="B23" s="36">
        <v>17</v>
      </c>
      <c r="C23" s="37" t="s">
        <v>24</v>
      </c>
      <c r="D23" s="44">
        <v>14802</v>
      </c>
      <c r="E23" s="45">
        <v>411</v>
      </c>
      <c r="F23" s="46">
        <v>12580</v>
      </c>
      <c r="G23" s="56">
        <f t="shared" si="0"/>
        <v>27382</v>
      </c>
      <c r="H23" s="42">
        <v>11663</v>
      </c>
      <c r="I23" s="46">
        <v>9019</v>
      </c>
      <c r="J23" s="41">
        <f t="shared" si="1"/>
        <v>20682</v>
      </c>
    </row>
    <row r="24" spans="2:10" ht="13.5">
      <c r="B24" s="1">
        <v>18</v>
      </c>
      <c r="C24" s="6" t="s">
        <v>25</v>
      </c>
      <c r="D24" s="13">
        <v>12064</v>
      </c>
      <c r="E24" s="14">
        <v>550</v>
      </c>
      <c r="F24" s="15">
        <v>9688</v>
      </c>
      <c r="G24" s="57">
        <f t="shared" si="0"/>
        <v>21752</v>
      </c>
      <c r="H24" s="17">
        <v>9724</v>
      </c>
      <c r="I24" s="15">
        <v>6854</v>
      </c>
      <c r="J24" s="16">
        <f t="shared" si="1"/>
        <v>16578</v>
      </c>
    </row>
    <row r="25" spans="2:10" ht="13.5">
      <c r="B25" s="36">
        <v>19</v>
      </c>
      <c r="C25" s="37" t="s">
        <v>26</v>
      </c>
      <c r="D25" s="44">
        <v>10118</v>
      </c>
      <c r="E25" s="45">
        <v>336</v>
      </c>
      <c r="F25" s="46">
        <v>7808</v>
      </c>
      <c r="G25" s="56">
        <f t="shared" si="0"/>
        <v>17926</v>
      </c>
      <c r="H25" s="42">
        <v>8877</v>
      </c>
      <c r="I25" s="46">
        <v>5123</v>
      </c>
      <c r="J25" s="41">
        <f t="shared" si="1"/>
        <v>14000</v>
      </c>
    </row>
    <row r="26" spans="2:10" ht="13.5">
      <c r="B26" s="3">
        <v>20</v>
      </c>
      <c r="C26" s="7" t="s">
        <v>27</v>
      </c>
      <c r="D26" s="23">
        <v>23108</v>
      </c>
      <c r="E26" s="24">
        <v>801</v>
      </c>
      <c r="F26" s="25">
        <v>26294</v>
      </c>
      <c r="G26" s="57">
        <f t="shared" si="0"/>
        <v>49402</v>
      </c>
      <c r="H26" s="27">
        <v>18416</v>
      </c>
      <c r="I26" s="25">
        <v>18480</v>
      </c>
      <c r="J26" s="26">
        <f t="shared" si="1"/>
        <v>36896</v>
      </c>
    </row>
    <row r="27" spans="2:10" ht="13.5">
      <c r="B27" s="36">
        <v>21</v>
      </c>
      <c r="C27" s="37" t="s">
        <v>28</v>
      </c>
      <c r="D27" s="38">
        <v>22661</v>
      </c>
      <c r="E27" s="39">
        <v>576</v>
      </c>
      <c r="F27" s="40">
        <v>22639</v>
      </c>
      <c r="G27" s="58">
        <f t="shared" si="0"/>
        <v>45300</v>
      </c>
      <c r="H27" s="53">
        <v>20279</v>
      </c>
      <c r="I27" s="40">
        <v>15129</v>
      </c>
      <c r="J27" s="41">
        <f t="shared" si="1"/>
        <v>35408</v>
      </c>
    </row>
    <row r="28" spans="2:10" ht="13.5">
      <c r="B28" s="1">
        <v>22</v>
      </c>
      <c r="C28" s="6" t="s">
        <v>29</v>
      </c>
      <c r="D28" s="13">
        <v>43549</v>
      </c>
      <c r="E28" s="14">
        <v>1089</v>
      </c>
      <c r="F28" s="15">
        <v>40757</v>
      </c>
      <c r="G28" s="57">
        <f t="shared" si="0"/>
        <v>84306</v>
      </c>
      <c r="H28" s="17">
        <v>36227</v>
      </c>
      <c r="I28" s="15">
        <v>24989</v>
      </c>
      <c r="J28" s="16">
        <f t="shared" si="1"/>
        <v>61216</v>
      </c>
    </row>
    <row r="29" spans="2:10" ht="13.5">
      <c r="B29" s="36">
        <v>23</v>
      </c>
      <c r="C29" s="37" t="s">
        <v>30</v>
      </c>
      <c r="D29" s="44">
        <v>91438</v>
      </c>
      <c r="E29" s="45">
        <v>2299</v>
      </c>
      <c r="F29" s="46">
        <v>52357</v>
      </c>
      <c r="G29" s="56">
        <f t="shared" si="0"/>
        <v>143795</v>
      </c>
      <c r="H29" s="42">
        <v>74830</v>
      </c>
      <c r="I29" s="46">
        <v>35110</v>
      </c>
      <c r="J29" s="41">
        <f t="shared" si="1"/>
        <v>109940</v>
      </c>
    </row>
    <row r="30" spans="2:10" ht="13.5">
      <c r="B30" s="1">
        <v>24</v>
      </c>
      <c r="C30" s="6" t="s">
        <v>31</v>
      </c>
      <c r="D30" s="13">
        <v>19847</v>
      </c>
      <c r="E30" s="14">
        <v>777</v>
      </c>
      <c r="F30" s="15">
        <v>18328</v>
      </c>
      <c r="G30" s="57">
        <f t="shared" si="0"/>
        <v>38175</v>
      </c>
      <c r="H30" s="17">
        <v>15647</v>
      </c>
      <c r="I30" s="15">
        <v>10826</v>
      </c>
      <c r="J30" s="16">
        <f t="shared" si="1"/>
        <v>26473</v>
      </c>
    </row>
    <row r="31" spans="2:10" ht="13.5">
      <c r="B31" s="47">
        <v>25</v>
      </c>
      <c r="C31" s="48" t="s">
        <v>32</v>
      </c>
      <c r="D31" s="49">
        <v>14357</v>
      </c>
      <c r="E31" s="50">
        <v>577</v>
      </c>
      <c r="F31" s="51">
        <v>12801</v>
      </c>
      <c r="G31" s="59">
        <f t="shared" si="0"/>
        <v>27158</v>
      </c>
      <c r="H31" s="54">
        <v>11439</v>
      </c>
      <c r="I31" s="51">
        <v>8616</v>
      </c>
      <c r="J31" s="52">
        <f t="shared" si="1"/>
        <v>20055</v>
      </c>
    </row>
    <row r="32" spans="2:10" ht="13.5">
      <c r="B32" s="1">
        <v>26</v>
      </c>
      <c r="C32" s="6" t="s">
        <v>33</v>
      </c>
      <c r="D32" s="19">
        <v>36592</v>
      </c>
      <c r="E32" s="20">
        <v>854</v>
      </c>
      <c r="F32" s="21">
        <v>20573</v>
      </c>
      <c r="G32" s="57">
        <f t="shared" si="0"/>
        <v>57165</v>
      </c>
      <c r="H32" s="22">
        <v>32579</v>
      </c>
      <c r="I32" s="21">
        <v>13917</v>
      </c>
      <c r="J32" s="16">
        <f t="shared" si="1"/>
        <v>46496</v>
      </c>
    </row>
    <row r="33" spans="2:10" ht="13.5">
      <c r="B33" s="36">
        <v>27</v>
      </c>
      <c r="C33" s="37" t="s">
        <v>34</v>
      </c>
      <c r="D33" s="44">
        <v>137955</v>
      </c>
      <c r="E33" s="45">
        <v>2807</v>
      </c>
      <c r="F33" s="46">
        <v>71302</v>
      </c>
      <c r="G33" s="56">
        <f t="shared" si="0"/>
        <v>209257</v>
      </c>
      <c r="H33" s="42">
        <v>120722</v>
      </c>
      <c r="I33" s="46">
        <v>47966</v>
      </c>
      <c r="J33" s="41">
        <f t="shared" si="1"/>
        <v>168688</v>
      </c>
    </row>
    <row r="34" spans="2:10" ht="13.5">
      <c r="B34" s="1">
        <v>28</v>
      </c>
      <c r="C34" s="6" t="s">
        <v>35</v>
      </c>
      <c r="D34" s="13">
        <v>63687</v>
      </c>
      <c r="E34" s="14">
        <v>1605</v>
      </c>
      <c r="F34" s="15">
        <v>36730</v>
      </c>
      <c r="G34" s="57">
        <f t="shared" si="0"/>
        <v>100417</v>
      </c>
      <c r="H34" s="17">
        <v>56207</v>
      </c>
      <c r="I34" s="15">
        <v>22778</v>
      </c>
      <c r="J34" s="16">
        <f t="shared" si="1"/>
        <v>78985</v>
      </c>
    </row>
    <row r="35" spans="2:10" ht="13.5">
      <c r="B35" s="36">
        <v>29</v>
      </c>
      <c r="C35" s="37" t="s">
        <v>36</v>
      </c>
      <c r="D35" s="44">
        <v>13737</v>
      </c>
      <c r="E35" s="45">
        <v>398</v>
      </c>
      <c r="F35" s="46">
        <v>10758</v>
      </c>
      <c r="G35" s="56">
        <f t="shared" si="0"/>
        <v>24495</v>
      </c>
      <c r="H35" s="42">
        <v>10921</v>
      </c>
      <c r="I35" s="46">
        <v>5753</v>
      </c>
      <c r="J35" s="41">
        <f t="shared" si="1"/>
        <v>16674</v>
      </c>
    </row>
    <row r="36" spans="2:10" ht="13.5">
      <c r="B36" s="3">
        <v>30</v>
      </c>
      <c r="C36" s="7" t="s">
        <v>37</v>
      </c>
      <c r="D36" s="23">
        <v>12893</v>
      </c>
      <c r="E36" s="24">
        <v>436</v>
      </c>
      <c r="F36" s="25">
        <v>13202</v>
      </c>
      <c r="G36" s="57">
        <f t="shared" si="0"/>
        <v>26095</v>
      </c>
      <c r="H36" s="27">
        <v>9838</v>
      </c>
      <c r="I36" s="25">
        <v>6422</v>
      </c>
      <c r="J36" s="26">
        <f t="shared" si="1"/>
        <v>16260</v>
      </c>
    </row>
    <row r="37" spans="2:10" ht="13.5">
      <c r="B37" s="36">
        <v>31</v>
      </c>
      <c r="C37" s="37" t="s">
        <v>38</v>
      </c>
      <c r="D37" s="38">
        <v>7561</v>
      </c>
      <c r="E37" s="39">
        <v>227</v>
      </c>
      <c r="F37" s="40">
        <v>6040</v>
      </c>
      <c r="G37" s="58">
        <f t="shared" si="0"/>
        <v>13601</v>
      </c>
      <c r="H37" s="53">
        <v>6376</v>
      </c>
      <c r="I37" s="40">
        <v>4515</v>
      </c>
      <c r="J37" s="41">
        <f t="shared" si="1"/>
        <v>10891</v>
      </c>
    </row>
    <row r="38" spans="2:10" ht="13.5">
      <c r="B38" s="1">
        <v>32</v>
      </c>
      <c r="C38" s="6" t="s">
        <v>39</v>
      </c>
      <c r="D38" s="13">
        <v>9854</v>
      </c>
      <c r="E38" s="14">
        <v>334</v>
      </c>
      <c r="F38" s="15">
        <v>8237</v>
      </c>
      <c r="G38" s="57">
        <f t="shared" si="0"/>
        <v>18091</v>
      </c>
      <c r="H38" s="17">
        <v>8104</v>
      </c>
      <c r="I38" s="15">
        <v>5594</v>
      </c>
      <c r="J38" s="16">
        <f t="shared" si="1"/>
        <v>13698</v>
      </c>
    </row>
    <row r="39" spans="2:10" ht="13.5">
      <c r="B39" s="36">
        <v>33</v>
      </c>
      <c r="C39" s="37" t="s">
        <v>40</v>
      </c>
      <c r="D39" s="44">
        <v>24276</v>
      </c>
      <c r="E39" s="45">
        <v>536</v>
      </c>
      <c r="F39" s="46">
        <v>18768</v>
      </c>
      <c r="G39" s="56">
        <f t="shared" si="0"/>
        <v>43044</v>
      </c>
      <c r="H39" s="42">
        <v>21369</v>
      </c>
      <c r="I39" s="46">
        <v>11497</v>
      </c>
      <c r="J39" s="41">
        <f t="shared" si="1"/>
        <v>32866</v>
      </c>
    </row>
    <row r="40" spans="2:10" ht="13.5">
      <c r="B40" s="1">
        <v>34</v>
      </c>
      <c r="C40" s="6" t="s">
        <v>41</v>
      </c>
      <c r="D40" s="13">
        <v>35488</v>
      </c>
      <c r="E40" s="14">
        <v>875</v>
      </c>
      <c r="F40" s="15">
        <v>28717</v>
      </c>
      <c r="G40" s="57">
        <f t="shared" si="0"/>
        <v>64205</v>
      </c>
      <c r="H40" s="17">
        <v>30868</v>
      </c>
      <c r="I40" s="15">
        <v>18864</v>
      </c>
      <c r="J40" s="16">
        <f t="shared" si="1"/>
        <v>49732</v>
      </c>
    </row>
    <row r="41" spans="2:10" ht="13.5">
      <c r="B41" s="47">
        <v>35</v>
      </c>
      <c r="C41" s="48" t="s">
        <v>42</v>
      </c>
      <c r="D41" s="49">
        <v>16517</v>
      </c>
      <c r="E41" s="50">
        <v>657</v>
      </c>
      <c r="F41" s="51">
        <v>15129</v>
      </c>
      <c r="G41" s="59">
        <f t="shared" si="0"/>
        <v>31646</v>
      </c>
      <c r="H41" s="54">
        <v>14272</v>
      </c>
      <c r="I41" s="51">
        <v>9894</v>
      </c>
      <c r="J41" s="52">
        <f t="shared" si="1"/>
        <v>24166</v>
      </c>
    </row>
    <row r="42" spans="2:10" ht="13.5">
      <c r="B42" s="1">
        <v>36</v>
      </c>
      <c r="C42" s="6" t="s">
        <v>43</v>
      </c>
      <c r="D42" s="19">
        <v>10137</v>
      </c>
      <c r="E42" s="20">
        <v>283</v>
      </c>
      <c r="F42" s="21">
        <v>7706</v>
      </c>
      <c r="G42" s="57">
        <f t="shared" si="0"/>
        <v>17843</v>
      </c>
      <c r="H42" s="22">
        <v>9365</v>
      </c>
      <c r="I42" s="28">
        <v>4625</v>
      </c>
      <c r="J42" s="16">
        <f t="shared" si="1"/>
        <v>13990</v>
      </c>
    </row>
    <row r="43" spans="2:10" ht="13.5">
      <c r="B43" s="36">
        <v>37</v>
      </c>
      <c r="C43" s="37" t="s">
        <v>44</v>
      </c>
      <c r="D43" s="44">
        <v>11869</v>
      </c>
      <c r="E43" s="45">
        <v>341</v>
      </c>
      <c r="F43" s="46">
        <v>10771</v>
      </c>
      <c r="G43" s="56">
        <f t="shared" si="0"/>
        <v>22640</v>
      </c>
      <c r="H43" s="42">
        <v>10319</v>
      </c>
      <c r="I43" s="55">
        <v>8139</v>
      </c>
      <c r="J43" s="41">
        <f t="shared" si="1"/>
        <v>18458</v>
      </c>
    </row>
    <row r="44" spans="2:10" ht="13.5">
      <c r="B44" s="1">
        <v>38</v>
      </c>
      <c r="C44" s="6" t="s">
        <v>45</v>
      </c>
      <c r="D44" s="13">
        <v>18546</v>
      </c>
      <c r="E44" s="14">
        <v>551</v>
      </c>
      <c r="F44" s="15">
        <v>15467</v>
      </c>
      <c r="G44" s="57">
        <f t="shared" si="0"/>
        <v>34013</v>
      </c>
      <c r="H44" s="17">
        <v>16288</v>
      </c>
      <c r="I44" s="29">
        <v>9337</v>
      </c>
      <c r="J44" s="16">
        <f t="shared" si="1"/>
        <v>25625</v>
      </c>
    </row>
    <row r="45" spans="2:10" ht="13.5">
      <c r="B45" s="36">
        <v>39</v>
      </c>
      <c r="C45" s="37" t="s">
        <v>46</v>
      </c>
      <c r="D45" s="44">
        <v>11520</v>
      </c>
      <c r="E45" s="45">
        <v>519</v>
      </c>
      <c r="F45" s="46">
        <v>7024</v>
      </c>
      <c r="G45" s="56">
        <f t="shared" si="0"/>
        <v>18544</v>
      </c>
      <c r="H45" s="42">
        <v>9837</v>
      </c>
      <c r="I45" s="55">
        <v>4570</v>
      </c>
      <c r="J45" s="41">
        <f t="shared" si="1"/>
        <v>14407</v>
      </c>
    </row>
    <row r="46" spans="2:10" ht="13.5">
      <c r="B46" s="3">
        <v>40</v>
      </c>
      <c r="C46" s="7" t="s">
        <v>47</v>
      </c>
      <c r="D46" s="23">
        <v>71187</v>
      </c>
      <c r="E46" s="24">
        <v>1727</v>
      </c>
      <c r="F46" s="25">
        <v>39992</v>
      </c>
      <c r="G46" s="57">
        <f t="shared" si="0"/>
        <v>111179</v>
      </c>
      <c r="H46" s="17">
        <v>60412</v>
      </c>
      <c r="I46" s="30">
        <v>23897</v>
      </c>
      <c r="J46" s="26">
        <f t="shared" si="1"/>
        <v>84309</v>
      </c>
    </row>
    <row r="47" spans="2:10" ht="13.5">
      <c r="B47" s="36">
        <v>41</v>
      </c>
      <c r="C47" s="37" t="s">
        <v>48</v>
      </c>
      <c r="D47" s="38">
        <v>11237</v>
      </c>
      <c r="E47" s="39">
        <v>393</v>
      </c>
      <c r="F47" s="40">
        <v>6456</v>
      </c>
      <c r="G47" s="58">
        <f t="shared" si="0"/>
        <v>17693</v>
      </c>
      <c r="H47" s="53">
        <v>9852</v>
      </c>
      <c r="I47" s="40">
        <v>4587</v>
      </c>
      <c r="J47" s="41">
        <f t="shared" si="1"/>
        <v>14439</v>
      </c>
    </row>
    <row r="48" spans="2:12" ht="13.5">
      <c r="B48" s="1">
        <v>42</v>
      </c>
      <c r="C48" s="6" t="s">
        <v>49</v>
      </c>
      <c r="D48" s="13">
        <v>20611</v>
      </c>
      <c r="E48" s="14">
        <v>446</v>
      </c>
      <c r="F48" s="15">
        <v>10973</v>
      </c>
      <c r="G48" s="57">
        <f t="shared" si="0"/>
        <v>31584</v>
      </c>
      <c r="H48" s="17">
        <v>18014</v>
      </c>
      <c r="I48" s="15">
        <v>7168</v>
      </c>
      <c r="J48" s="16">
        <f t="shared" si="1"/>
        <v>25182</v>
      </c>
      <c r="L48" t="s">
        <v>56</v>
      </c>
    </row>
    <row r="49" spans="2:10" ht="13.5">
      <c r="B49" s="36">
        <v>43</v>
      </c>
      <c r="C49" s="37" t="s">
        <v>50</v>
      </c>
      <c r="D49" s="44">
        <v>25296</v>
      </c>
      <c r="E49" s="45">
        <v>588</v>
      </c>
      <c r="F49" s="46">
        <v>14506</v>
      </c>
      <c r="G49" s="56">
        <f t="shared" si="0"/>
        <v>39802</v>
      </c>
      <c r="H49" s="42">
        <v>21802</v>
      </c>
      <c r="I49" s="46">
        <v>9284</v>
      </c>
      <c r="J49" s="41">
        <f t="shared" si="1"/>
        <v>31086</v>
      </c>
    </row>
    <row r="50" spans="2:10" ht="13.5">
      <c r="B50" s="1">
        <v>44</v>
      </c>
      <c r="C50" s="6" t="s">
        <v>51</v>
      </c>
      <c r="D50" s="13">
        <v>15979</v>
      </c>
      <c r="E50" s="14">
        <v>426</v>
      </c>
      <c r="F50" s="15">
        <v>10767</v>
      </c>
      <c r="G50" s="57">
        <f t="shared" si="0"/>
        <v>26746</v>
      </c>
      <c r="H50" s="17">
        <v>13653</v>
      </c>
      <c r="I50" s="15">
        <v>7413</v>
      </c>
      <c r="J50" s="16">
        <f t="shared" si="1"/>
        <v>21066</v>
      </c>
    </row>
    <row r="51" spans="2:10" ht="13.5">
      <c r="B51" s="47">
        <v>45</v>
      </c>
      <c r="C51" s="48" t="s">
        <v>52</v>
      </c>
      <c r="D51" s="49">
        <v>15295</v>
      </c>
      <c r="E51" s="50">
        <v>421</v>
      </c>
      <c r="F51" s="51">
        <v>10910</v>
      </c>
      <c r="G51" s="59">
        <f t="shared" si="0"/>
        <v>26205</v>
      </c>
      <c r="H51" s="54">
        <v>13220</v>
      </c>
      <c r="I51" s="51">
        <v>7905</v>
      </c>
      <c r="J51" s="52">
        <f t="shared" si="1"/>
        <v>21125</v>
      </c>
    </row>
    <row r="52" spans="2:10" ht="13.5">
      <c r="B52" s="1">
        <v>46</v>
      </c>
      <c r="C52" s="6" t="s">
        <v>53</v>
      </c>
      <c r="D52" s="19">
        <v>24733</v>
      </c>
      <c r="E52" s="20">
        <v>498</v>
      </c>
      <c r="F52" s="21">
        <v>12338</v>
      </c>
      <c r="G52" s="57">
        <f t="shared" si="0"/>
        <v>37071</v>
      </c>
      <c r="H52" s="17">
        <v>20928</v>
      </c>
      <c r="I52" s="18">
        <v>8947</v>
      </c>
      <c r="J52" s="16">
        <f t="shared" si="1"/>
        <v>29875</v>
      </c>
    </row>
    <row r="53" spans="2:10" ht="13.5">
      <c r="B53" s="36">
        <v>47</v>
      </c>
      <c r="C53" s="37" t="s">
        <v>54</v>
      </c>
      <c r="D53" s="49">
        <v>19741</v>
      </c>
      <c r="E53" s="50">
        <v>1058</v>
      </c>
      <c r="F53" s="51">
        <v>11506</v>
      </c>
      <c r="G53" s="56">
        <f t="shared" si="0"/>
        <v>31247</v>
      </c>
      <c r="H53" s="54">
        <v>16785</v>
      </c>
      <c r="I53" s="43">
        <v>7687</v>
      </c>
      <c r="J53" s="41">
        <f t="shared" si="1"/>
        <v>24472</v>
      </c>
    </row>
    <row r="54" spans="2:10" ht="23.25" customHeight="1" thickBot="1">
      <c r="B54" s="2"/>
      <c r="C54" s="8" t="s">
        <v>5</v>
      </c>
      <c r="D54" s="31">
        <f aca="true" t="shared" si="2" ref="D54:J54">SUM(D7:D53)</f>
        <v>1599912</v>
      </c>
      <c r="E54" s="31">
        <f t="shared" si="2"/>
        <v>50574</v>
      </c>
      <c r="F54" s="31">
        <f t="shared" si="2"/>
        <v>1124630</v>
      </c>
      <c r="G54" s="32">
        <f t="shared" si="2"/>
        <v>2724542</v>
      </c>
      <c r="H54" s="33">
        <f t="shared" si="2"/>
        <v>1378377</v>
      </c>
      <c r="I54" s="34">
        <f t="shared" si="2"/>
        <v>726383</v>
      </c>
      <c r="J54" s="32">
        <f t="shared" si="2"/>
        <v>2104760</v>
      </c>
    </row>
    <row r="55" spans="4:10" ht="13.5">
      <c r="D55" s="35"/>
      <c r="E55" s="35"/>
      <c r="F55" s="35"/>
      <c r="G55" s="35"/>
      <c r="H55" s="35"/>
      <c r="I55" s="35"/>
      <c r="J55" s="35"/>
    </row>
    <row r="56" spans="2:10" ht="56.25" customHeight="1">
      <c r="B56" s="62" t="s">
        <v>55</v>
      </c>
      <c r="C56" s="63"/>
      <c r="D56" s="63"/>
      <c r="E56" s="63"/>
      <c r="F56" s="63"/>
      <c r="G56" s="63"/>
      <c r="H56" s="63"/>
      <c r="I56" s="64"/>
      <c r="J56" s="64"/>
    </row>
    <row r="57" spans="4:8" ht="13.5">
      <c r="D57" s="35"/>
      <c r="E57" s="35"/>
      <c r="F57" s="35"/>
      <c r="G57" s="35"/>
      <c r="H57" s="35"/>
    </row>
  </sheetData>
  <sheetProtection/>
  <mergeCells count="10">
    <mergeCell ref="B56:J56"/>
    <mergeCell ref="C4:C5"/>
    <mergeCell ref="D4:G4"/>
    <mergeCell ref="H4:J4"/>
    <mergeCell ref="D5:D6"/>
    <mergeCell ref="F5:F6"/>
    <mergeCell ref="G5:G6"/>
    <mergeCell ref="H5:H6"/>
    <mergeCell ref="I5:I6"/>
    <mergeCell ref="J5:J6"/>
  </mergeCells>
  <printOptions/>
  <pageMargins left="0.16" right="0.17" top="0.55"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厚生労働省ネットワークシステム</cp:lastModifiedBy>
  <cp:lastPrinted>2015-05-21T23:31:27Z</cp:lastPrinted>
  <dcterms:created xsi:type="dcterms:W3CDTF">2009-12-11T02:42:58Z</dcterms:created>
  <dcterms:modified xsi:type="dcterms:W3CDTF">2016-03-17T05:30:38Z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