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80" windowWidth="19260" windowHeight="4365" activeTab="0"/>
  </bookViews>
  <sheets>
    <sheet name="平成25年度・平成26年2月末日現在" sheetId="1" r:id="rId1"/>
  </sheets>
  <definedNames>
    <definedName name="_xlnm.Print_Area" localSheetId="0">'平成25年度・平成26年2月末日現在'!$A$1:$I$59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<sst xmlns="http://schemas.openxmlformats.org/spreadsheetml/2006/main" count="63" uniqueCount="60">
  <si>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</si>
  <si>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</si>
  <si>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</si>
  <si>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</si>
  <si>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</si>
  <si>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</si>
  <si>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</si>
  <si>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</si>
  <si>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</si>
  <si>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</si>
  <si>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</si>
  <si>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</si>
  <si>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</si>
  <si>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</si>
  <si>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</si>
  <si>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</si>
  <si>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</si>
  <si>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</si>
  <si>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</si>
  <si>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</si>
  <si>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</si>
  <si>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</si>
  <si>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</si>
  <si>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</si>
  <si>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</si>
  <si>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</si>
  <si>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</si>
  <si>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</si>
  <si>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</si>
  <si>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</si>
  <si>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</si>
  <si>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</si>
  <si>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</si>
  <si>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</si>
  <si>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</si>
  <si>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</si>
  <si>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</si>
  <si>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</si>
  <si>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</si>
  <si>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</si>
  <si>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</si>
  <si>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</si>
  <si>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</si>
  <si>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</si>
  <si>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</si>
  <si>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</si>
  <si>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</si>
  <si>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</si>
  <si>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</si>
  <si>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</si>
  <si>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</si>
  <si>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</si>
  <si>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</si>
  <si>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</si>
  <si>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</si>
  <si>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</si>
  <si>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</si>
  <si>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</si>
  <si>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Ⅶ－③　都道府県別労働保険料・一般拠出金徴収状況</t>
  </si>
  <si>
    <t>平成25年度・平成26年2月末日現在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</si>
</sst>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view="pageBreakPreview" zoomScale="130" zoomScaleNormal="110" zoomScaleSheetLayoutView="130" zoomScalePageLayoutView="0" workbookViewId="0" topLeftCell="A1">
      <selection activeCell="A1" sqref="A1"/>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 min="11" max="11" width="12.7109375" style="0" bestFit="1" customWidth="1"/>
  </cols>
  <sheetData>
    <row r="1" ht="13.5">
      <c r="B1" t="s">
        <v>58</v>
      </c>
    </row>
    <row r="3" spans="2:9" ht="13.5">
      <c r="B3" t="s">
        <v>59</v>
      </c>
      <c r="F3" s="2"/>
      <c r="I3" t="s">
        <v>52</v>
      </c>
    </row>
    <row r="4" spans="2:9" ht="16.5" customHeight="1">
      <c r="B4" s="4"/>
      <c r="C4" s="5"/>
      <c r="D4" s="45" t="s">
        <v>49</v>
      </c>
      <c r="E4" s="46"/>
      <c r="F4" s="47"/>
      <c r="G4" s="45" t="s">
        <v>50</v>
      </c>
      <c r="H4" s="46"/>
      <c r="I4" s="47"/>
    </row>
    <row r="5" spans="2:9" ht="16.5" customHeight="1">
      <c r="B5" s="7" t="s">
        <v>0</v>
      </c>
      <c r="C5" s="6"/>
      <c r="D5" s="38" t="s">
        <v>53</v>
      </c>
      <c r="E5" s="38" t="s">
        <v>54</v>
      </c>
      <c r="F5" s="39" t="s">
        <v>48</v>
      </c>
      <c r="G5" s="40" t="s">
        <v>53</v>
      </c>
      <c r="H5" s="40" t="s">
        <v>54</v>
      </c>
      <c r="I5" s="39" t="s">
        <v>48</v>
      </c>
    </row>
    <row r="6" spans="2:9" ht="13.5">
      <c r="B6" s="19">
        <v>1</v>
      </c>
      <c r="C6" s="20" t="s">
        <v>1</v>
      </c>
      <c r="D6" s="21">
        <v>93730465458</v>
      </c>
      <c r="E6" s="22">
        <v>91620050719</v>
      </c>
      <c r="F6" s="23">
        <f>E6/D6</f>
        <v>0.9774842178720892</v>
      </c>
      <c r="G6" s="21">
        <v>243068299</v>
      </c>
      <c r="H6" s="22">
        <v>240719646</v>
      </c>
      <c r="I6" s="23">
        <f>H6/G6</f>
        <v>0.9903374771220166</v>
      </c>
    </row>
    <row r="7" spans="2:9" ht="13.5">
      <c r="B7" s="1">
        <v>2</v>
      </c>
      <c r="C7" s="8" t="s">
        <v>2</v>
      </c>
      <c r="D7" s="10">
        <v>20181798040</v>
      </c>
      <c r="E7" s="11">
        <v>18878870645</v>
      </c>
      <c r="F7" s="17">
        <f aca="true" t="shared" si="0" ref="F7:F53">E7/D7</f>
        <v>0.9354404700504079</v>
      </c>
      <c r="G7" s="10">
        <v>51277257</v>
      </c>
      <c r="H7" s="11">
        <v>49524318</v>
      </c>
      <c r="I7" s="17">
        <f aca="true" t="shared" si="1" ref="I7:I53">H7/G7</f>
        <v>0.9658144935482801</v>
      </c>
    </row>
    <row r="8" spans="2:9" ht="13.5">
      <c r="B8" s="19">
        <v>3</v>
      </c>
      <c r="C8" s="20" t="s">
        <v>3</v>
      </c>
      <c r="D8" s="21">
        <v>22407903332</v>
      </c>
      <c r="E8" s="22">
        <v>21648074713</v>
      </c>
      <c r="F8" s="23">
        <f t="shared" si="0"/>
        <v>0.9660910435152176</v>
      </c>
      <c r="G8" s="21">
        <v>55839214</v>
      </c>
      <c r="H8" s="22">
        <v>55117148</v>
      </c>
      <c r="I8" s="23">
        <f t="shared" si="1"/>
        <v>0.9870688366064752</v>
      </c>
    </row>
    <row r="9" spans="2:9" ht="13.5">
      <c r="B9" s="1">
        <v>4</v>
      </c>
      <c r="C9" s="8" t="s">
        <v>4</v>
      </c>
      <c r="D9" s="10">
        <v>45533254031</v>
      </c>
      <c r="E9" s="11">
        <v>43746687757</v>
      </c>
      <c r="F9" s="17">
        <f t="shared" si="0"/>
        <v>0.9607634834799272</v>
      </c>
      <c r="G9" s="10">
        <v>119828111</v>
      </c>
      <c r="H9" s="11">
        <v>117681674</v>
      </c>
      <c r="I9" s="14">
        <f t="shared" si="1"/>
        <v>0.9820873667949251</v>
      </c>
    </row>
    <row r="10" spans="2:9" ht="13.5">
      <c r="B10" s="24">
        <v>5</v>
      </c>
      <c r="C10" s="25" t="s">
        <v>5</v>
      </c>
      <c r="D10" s="26">
        <v>16377936990</v>
      </c>
      <c r="E10" s="27">
        <v>15464510739</v>
      </c>
      <c r="F10" s="28">
        <f>E10/D10</f>
        <v>0.9442282473331215</v>
      </c>
      <c r="G10" s="26">
        <v>42409220</v>
      </c>
      <c r="H10" s="27">
        <v>41241917</v>
      </c>
      <c r="I10" s="28">
        <f t="shared" si="1"/>
        <v>0.9724752542017986</v>
      </c>
    </row>
    <row r="11" spans="2:9" ht="13.5">
      <c r="B11" s="1">
        <v>6</v>
      </c>
      <c r="C11" s="8" t="s">
        <v>6</v>
      </c>
      <c r="D11" s="10">
        <v>18732128629</v>
      </c>
      <c r="E11" s="11">
        <v>18157509721</v>
      </c>
      <c r="F11" s="14">
        <f t="shared" si="0"/>
        <v>0.9693244201243414</v>
      </c>
      <c r="G11" s="10">
        <v>49892094</v>
      </c>
      <c r="H11" s="11">
        <v>49037560</v>
      </c>
      <c r="I11" s="17">
        <f t="shared" si="1"/>
        <v>0.9828723564899882</v>
      </c>
    </row>
    <row r="12" spans="2:9" ht="13.5">
      <c r="B12" s="19">
        <v>7</v>
      </c>
      <c r="C12" s="20" t="s">
        <v>7</v>
      </c>
      <c r="D12" s="21">
        <v>37139276216</v>
      </c>
      <c r="E12" s="22">
        <v>35729712181</v>
      </c>
      <c r="F12" s="23">
        <f t="shared" si="0"/>
        <v>0.962046539980961</v>
      </c>
      <c r="G12" s="21">
        <v>96274144</v>
      </c>
      <c r="H12" s="22">
        <v>94282226</v>
      </c>
      <c r="I12" s="23">
        <f t="shared" si="1"/>
        <v>0.9793099380868034</v>
      </c>
    </row>
    <row r="13" spans="2:9" ht="13.5">
      <c r="B13" s="1">
        <v>8</v>
      </c>
      <c r="C13" s="8" t="s">
        <v>8</v>
      </c>
      <c r="D13" s="10">
        <v>54633793693</v>
      </c>
      <c r="E13" s="11">
        <v>52818315847</v>
      </c>
      <c r="F13" s="14">
        <f t="shared" si="0"/>
        <v>0.9667700570785621</v>
      </c>
      <c r="G13" s="10">
        <v>159232377</v>
      </c>
      <c r="H13" s="11">
        <v>155813977</v>
      </c>
      <c r="I13" s="14">
        <f t="shared" si="1"/>
        <v>0.978532004204145</v>
      </c>
    </row>
    <row r="14" spans="2:9" ht="13.5">
      <c r="B14" s="19">
        <v>9</v>
      </c>
      <c r="C14" s="20" t="s">
        <v>9</v>
      </c>
      <c r="D14" s="21">
        <v>38825190815</v>
      </c>
      <c r="E14" s="22">
        <v>37822762490</v>
      </c>
      <c r="F14" s="23">
        <f t="shared" si="0"/>
        <v>0.9741809813691189</v>
      </c>
      <c r="G14" s="21">
        <v>111451595</v>
      </c>
      <c r="H14" s="22">
        <v>109855996</v>
      </c>
      <c r="I14" s="23">
        <f t="shared" si="1"/>
        <v>0.9856834798999512</v>
      </c>
    </row>
    <row r="15" spans="2:9" ht="13.5">
      <c r="B15" s="3">
        <v>10</v>
      </c>
      <c r="C15" s="9" t="s">
        <v>10</v>
      </c>
      <c r="D15" s="12">
        <v>38265074613</v>
      </c>
      <c r="E15" s="13">
        <v>36976819950</v>
      </c>
      <c r="F15" s="18">
        <f t="shared" si="0"/>
        <v>0.9663334077868926</v>
      </c>
      <c r="G15" s="12">
        <v>110113549</v>
      </c>
      <c r="H15" s="13">
        <v>107709004</v>
      </c>
      <c r="I15" s="15">
        <f t="shared" si="1"/>
        <v>0.9781630414981902</v>
      </c>
    </row>
    <row r="16" spans="2:9" ht="13.5">
      <c r="B16" s="19">
        <v>11</v>
      </c>
      <c r="C16" s="20" t="s">
        <v>11</v>
      </c>
      <c r="D16" s="21">
        <v>94560901457</v>
      </c>
      <c r="E16" s="22">
        <v>91388000065</v>
      </c>
      <c r="F16" s="23">
        <f t="shared" si="0"/>
        <v>0.9664459481338297</v>
      </c>
      <c r="G16" s="21">
        <v>277270502</v>
      </c>
      <c r="H16" s="22">
        <v>269689291</v>
      </c>
      <c r="I16" s="23">
        <f t="shared" si="1"/>
        <v>0.9726577081034029</v>
      </c>
    </row>
    <row r="17" spans="2:9" ht="13.5">
      <c r="B17" s="1">
        <v>12</v>
      </c>
      <c r="C17" s="8" t="s">
        <v>12</v>
      </c>
      <c r="D17" s="10">
        <v>80146569479</v>
      </c>
      <c r="E17" s="11">
        <v>76938735671</v>
      </c>
      <c r="F17" s="14">
        <f t="shared" si="0"/>
        <v>0.95997540719643</v>
      </c>
      <c r="G17" s="10">
        <v>234472974</v>
      </c>
      <c r="H17" s="11">
        <v>229363419</v>
      </c>
      <c r="I17" s="17">
        <f t="shared" si="1"/>
        <v>0.9782083414014273</v>
      </c>
    </row>
    <row r="18" spans="2:9" ht="13.5">
      <c r="B18" s="19">
        <v>13</v>
      </c>
      <c r="C18" s="20" t="s">
        <v>13</v>
      </c>
      <c r="D18" s="21">
        <v>834461966226</v>
      </c>
      <c r="E18" s="22">
        <v>820785689432</v>
      </c>
      <c r="F18" s="23">
        <f t="shared" si="0"/>
        <v>0.9836106648984215</v>
      </c>
      <c r="G18" s="21">
        <v>2544539625</v>
      </c>
      <c r="H18" s="22">
        <v>2512743727</v>
      </c>
      <c r="I18" s="23">
        <f t="shared" si="1"/>
        <v>0.987504262976451</v>
      </c>
    </row>
    <row r="19" spans="2:9" ht="13.5">
      <c r="B19" s="1">
        <v>14</v>
      </c>
      <c r="C19" s="8" t="s">
        <v>14</v>
      </c>
      <c r="D19" s="10">
        <v>158823226455</v>
      </c>
      <c r="E19" s="11">
        <v>154205007951</v>
      </c>
      <c r="F19" s="14">
        <f t="shared" si="0"/>
        <v>0.9709222724718509</v>
      </c>
      <c r="G19" s="10">
        <v>473060673</v>
      </c>
      <c r="H19" s="11">
        <v>464552361</v>
      </c>
      <c r="I19" s="14">
        <f t="shared" si="1"/>
        <v>0.9820143324406085</v>
      </c>
    </row>
    <row r="20" spans="2:9" ht="13.5">
      <c r="B20" s="24">
        <v>15</v>
      </c>
      <c r="C20" s="25" t="s">
        <v>15</v>
      </c>
      <c r="D20" s="26">
        <v>44571895827</v>
      </c>
      <c r="E20" s="27">
        <v>43825010080</v>
      </c>
      <c r="F20" s="28">
        <f t="shared" si="0"/>
        <v>0.983243123651304</v>
      </c>
      <c r="G20" s="26">
        <v>121757511</v>
      </c>
      <c r="H20" s="27">
        <v>120434726</v>
      </c>
      <c r="I20" s="28">
        <f>H20/G20</f>
        <v>0.9891359063672055</v>
      </c>
    </row>
    <row r="21" spans="2:9" ht="13.5">
      <c r="B21" s="1">
        <v>16</v>
      </c>
      <c r="C21" s="8" t="s">
        <v>16</v>
      </c>
      <c r="D21" s="10">
        <v>24362937035</v>
      </c>
      <c r="E21" s="11">
        <v>23895084897</v>
      </c>
      <c r="F21" s="14">
        <f t="shared" si="0"/>
        <v>0.9807965625274211</v>
      </c>
      <c r="G21" s="10">
        <v>66027209</v>
      </c>
      <c r="H21" s="32">
        <v>65564896</v>
      </c>
      <c r="I21" s="14">
        <f t="shared" si="1"/>
        <v>0.9929981441438787</v>
      </c>
    </row>
    <row r="22" spans="2:9" ht="13.5">
      <c r="B22" s="19">
        <v>17</v>
      </c>
      <c r="C22" s="20" t="s">
        <v>17</v>
      </c>
      <c r="D22" s="21">
        <v>22385938021</v>
      </c>
      <c r="E22" s="22">
        <v>22000933158</v>
      </c>
      <c r="F22" s="23">
        <f t="shared" si="0"/>
        <v>0.9828014862437825</v>
      </c>
      <c r="G22" s="21">
        <v>64240523</v>
      </c>
      <c r="H22" s="22">
        <v>63721897</v>
      </c>
      <c r="I22" s="23">
        <f t="shared" si="1"/>
        <v>0.9919268091886487</v>
      </c>
    </row>
    <row r="23" spans="2:9" ht="13.5">
      <c r="B23" s="1">
        <v>18</v>
      </c>
      <c r="C23" s="8" t="s">
        <v>18</v>
      </c>
      <c r="D23" s="10">
        <v>15797021729</v>
      </c>
      <c r="E23" s="11">
        <v>15485241355</v>
      </c>
      <c r="F23" s="14">
        <f t="shared" si="0"/>
        <v>0.980263344613394</v>
      </c>
      <c r="G23" s="10">
        <v>43242774</v>
      </c>
      <c r="H23" s="11">
        <v>42717913</v>
      </c>
      <c r="I23" s="14">
        <f t="shared" si="1"/>
        <v>0.9878624576674938</v>
      </c>
    </row>
    <row r="24" spans="2:9" ht="13.5">
      <c r="B24" s="19">
        <v>19</v>
      </c>
      <c r="C24" s="20" t="s">
        <v>19</v>
      </c>
      <c r="D24" s="21">
        <v>13901305960</v>
      </c>
      <c r="E24" s="22">
        <v>13506558479</v>
      </c>
      <c r="F24" s="23">
        <f t="shared" si="0"/>
        <v>0.9716035686045716</v>
      </c>
      <c r="G24" s="21">
        <v>39743307</v>
      </c>
      <c r="H24" s="22">
        <v>39155954</v>
      </c>
      <c r="I24" s="23">
        <f t="shared" si="1"/>
        <v>0.9852213355068817</v>
      </c>
    </row>
    <row r="25" spans="2:9" ht="13.5">
      <c r="B25" s="3">
        <v>20</v>
      </c>
      <c r="C25" s="9" t="s">
        <v>20</v>
      </c>
      <c r="D25" s="12">
        <v>39206505388</v>
      </c>
      <c r="E25" s="13">
        <v>37983762004</v>
      </c>
      <c r="F25" s="15">
        <f t="shared" si="0"/>
        <v>0.9688127423778441</v>
      </c>
      <c r="G25" s="12">
        <v>111051474</v>
      </c>
      <c r="H25" s="13">
        <v>108950383</v>
      </c>
      <c r="I25" s="15">
        <f t="shared" si="1"/>
        <v>0.9810800260066787</v>
      </c>
    </row>
    <row r="26" spans="2:9" ht="13.5">
      <c r="B26" s="19">
        <v>21</v>
      </c>
      <c r="C26" s="20" t="s">
        <v>21</v>
      </c>
      <c r="D26" s="21">
        <v>37912709990</v>
      </c>
      <c r="E26" s="22">
        <v>36830790868</v>
      </c>
      <c r="F26" s="23">
        <f t="shared" si="0"/>
        <v>0.9714628914080431</v>
      </c>
      <c r="G26" s="21">
        <v>103216727</v>
      </c>
      <c r="H26" s="22">
        <v>101148012</v>
      </c>
      <c r="I26" s="23">
        <f t="shared" si="1"/>
        <v>0.9799575605608963</v>
      </c>
    </row>
    <row r="27" spans="2:9" s="37" customFormat="1" ht="13.5">
      <c r="B27" s="29">
        <v>22</v>
      </c>
      <c r="C27" s="30" t="s">
        <v>22</v>
      </c>
      <c r="D27" s="31">
        <v>80037787931</v>
      </c>
      <c r="E27" s="32">
        <v>77611737129</v>
      </c>
      <c r="F27" s="17">
        <f t="shared" si="0"/>
        <v>0.9696886824996778</v>
      </c>
      <c r="G27" s="31">
        <v>227805410</v>
      </c>
      <c r="H27" s="32">
        <v>222687143</v>
      </c>
      <c r="I27" s="17">
        <f t="shared" si="1"/>
        <v>0.9775322851200066</v>
      </c>
    </row>
    <row r="28" spans="2:9" ht="13.5">
      <c r="B28" s="19">
        <v>23</v>
      </c>
      <c r="C28" s="20" t="s">
        <v>23</v>
      </c>
      <c r="D28" s="21">
        <v>207971146205</v>
      </c>
      <c r="E28" s="22">
        <v>203259043273</v>
      </c>
      <c r="F28" s="23">
        <f t="shared" si="0"/>
        <v>0.9773425159307666</v>
      </c>
      <c r="G28" s="21">
        <v>599974447</v>
      </c>
      <c r="H28" s="22">
        <v>591981403</v>
      </c>
      <c r="I28" s="23">
        <f t="shared" si="1"/>
        <v>0.9866776926251327</v>
      </c>
    </row>
    <row r="29" spans="2:9" ht="13.5">
      <c r="B29" s="1">
        <v>24</v>
      </c>
      <c r="C29" s="8" t="s">
        <v>24</v>
      </c>
      <c r="D29" s="10">
        <v>35439639529</v>
      </c>
      <c r="E29" s="11">
        <v>33951540945</v>
      </c>
      <c r="F29" s="14">
        <f t="shared" si="0"/>
        <v>0.958010335212854</v>
      </c>
      <c r="G29" s="10">
        <v>98270718</v>
      </c>
      <c r="H29" s="11">
        <v>96208315</v>
      </c>
      <c r="I29" s="14">
        <f t="shared" si="1"/>
        <v>0.9790130463888541</v>
      </c>
    </row>
    <row r="30" spans="2:9" ht="13.5">
      <c r="B30" s="24">
        <v>25</v>
      </c>
      <c r="C30" s="25" t="s">
        <v>25</v>
      </c>
      <c r="D30" s="26">
        <v>24610545250</v>
      </c>
      <c r="E30" s="27">
        <v>24092601653</v>
      </c>
      <c r="F30" s="28">
        <f t="shared" si="0"/>
        <v>0.9789544038241087</v>
      </c>
      <c r="G30" s="26">
        <v>71394734</v>
      </c>
      <c r="H30" s="27">
        <v>70539572</v>
      </c>
      <c r="I30" s="28">
        <f t="shared" si="1"/>
        <v>0.9880220577612909</v>
      </c>
    </row>
    <row r="31" spans="2:9" ht="13.5">
      <c r="B31" s="1">
        <v>26</v>
      </c>
      <c r="C31" s="8" t="s">
        <v>26</v>
      </c>
      <c r="D31" s="10">
        <v>47501885786</v>
      </c>
      <c r="E31" s="11">
        <v>46306307700</v>
      </c>
      <c r="F31" s="14">
        <f t="shared" si="0"/>
        <v>0.9748309342625642</v>
      </c>
      <c r="G31" s="10">
        <v>142081011</v>
      </c>
      <c r="H31" s="11">
        <v>140115966</v>
      </c>
      <c r="I31" s="14">
        <f t="shared" si="1"/>
        <v>0.9861695452040385</v>
      </c>
    </row>
    <row r="32" spans="2:9" ht="13.5">
      <c r="B32" s="19">
        <v>27</v>
      </c>
      <c r="C32" s="20" t="s">
        <v>27</v>
      </c>
      <c r="D32" s="21">
        <v>255360655810</v>
      </c>
      <c r="E32" s="22">
        <v>248553190751</v>
      </c>
      <c r="F32" s="23">
        <f t="shared" si="0"/>
        <v>0.9733417623110074</v>
      </c>
      <c r="G32" s="21">
        <v>759554380</v>
      </c>
      <c r="H32" s="22">
        <v>743111699</v>
      </c>
      <c r="I32" s="23">
        <f t="shared" si="1"/>
        <v>0.9783522004046636</v>
      </c>
    </row>
    <row r="33" spans="2:9" ht="13.5">
      <c r="B33" s="1">
        <v>28</v>
      </c>
      <c r="C33" s="8" t="s">
        <v>28</v>
      </c>
      <c r="D33" s="10">
        <v>98508042871</v>
      </c>
      <c r="E33" s="11">
        <v>94966719245</v>
      </c>
      <c r="F33" s="14">
        <f t="shared" si="0"/>
        <v>0.9640504112883707</v>
      </c>
      <c r="G33" s="10">
        <v>284098915</v>
      </c>
      <c r="H33" s="11">
        <v>277897661</v>
      </c>
      <c r="I33" s="14">
        <f t="shared" si="1"/>
        <v>0.9781722010448368</v>
      </c>
    </row>
    <row r="34" spans="2:9" ht="13.5">
      <c r="B34" s="19">
        <v>29</v>
      </c>
      <c r="C34" s="20" t="s">
        <v>29</v>
      </c>
      <c r="D34" s="21">
        <v>14591860864</v>
      </c>
      <c r="E34" s="22">
        <v>14079935176</v>
      </c>
      <c r="F34" s="23">
        <f t="shared" si="0"/>
        <v>0.964917038836151</v>
      </c>
      <c r="G34" s="21">
        <v>42369156</v>
      </c>
      <c r="H34" s="22">
        <v>41411671</v>
      </c>
      <c r="I34" s="23">
        <f t="shared" si="1"/>
        <v>0.9774013671643589</v>
      </c>
    </row>
    <row r="35" spans="2:9" ht="13.5">
      <c r="B35" s="3">
        <v>30</v>
      </c>
      <c r="C35" s="9" t="s">
        <v>30</v>
      </c>
      <c r="D35" s="12">
        <v>15159118129</v>
      </c>
      <c r="E35" s="13">
        <v>14571619732</v>
      </c>
      <c r="F35" s="15">
        <f t="shared" si="0"/>
        <v>0.9612445531461298</v>
      </c>
      <c r="G35" s="12">
        <v>40095539</v>
      </c>
      <c r="H35" s="13">
        <v>39256454</v>
      </c>
      <c r="I35" s="15">
        <f>H35/G35</f>
        <v>0.9790728589532117</v>
      </c>
    </row>
    <row r="36" spans="2:9" ht="13.5">
      <c r="B36" s="19">
        <v>31</v>
      </c>
      <c r="C36" s="20" t="s">
        <v>31</v>
      </c>
      <c r="D36" s="21">
        <v>8714819232</v>
      </c>
      <c r="E36" s="22">
        <v>8476935229</v>
      </c>
      <c r="F36" s="23">
        <f t="shared" si="0"/>
        <v>0.9727035069039055</v>
      </c>
      <c r="G36" s="21">
        <v>23429320</v>
      </c>
      <c r="H36" s="22">
        <v>23044065</v>
      </c>
      <c r="I36" s="23">
        <f t="shared" si="1"/>
        <v>0.9835567144074178</v>
      </c>
    </row>
    <row r="37" spans="2:9" ht="13.5">
      <c r="B37" s="1">
        <v>32</v>
      </c>
      <c r="C37" s="8" t="s">
        <v>32</v>
      </c>
      <c r="D37" s="10">
        <v>11796192411</v>
      </c>
      <c r="E37" s="11">
        <v>11519462179</v>
      </c>
      <c r="F37" s="14">
        <f t="shared" si="0"/>
        <v>0.9765407156514379</v>
      </c>
      <c r="G37" s="10">
        <v>30855330</v>
      </c>
      <c r="H37" s="11">
        <v>30477287</v>
      </c>
      <c r="I37" s="14">
        <f t="shared" si="1"/>
        <v>0.9877478866698234</v>
      </c>
    </row>
    <row r="38" spans="2:9" ht="13.5">
      <c r="B38" s="19">
        <v>33</v>
      </c>
      <c r="C38" s="20" t="s">
        <v>33</v>
      </c>
      <c r="D38" s="21">
        <v>36802922008</v>
      </c>
      <c r="E38" s="22">
        <v>35692139875</v>
      </c>
      <c r="F38" s="23">
        <f t="shared" si="0"/>
        <v>0.9698180994226886</v>
      </c>
      <c r="G38" s="21">
        <v>102491926</v>
      </c>
      <c r="H38" s="22">
        <v>100323941</v>
      </c>
      <c r="I38" s="23">
        <f t="shared" si="1"/>
        <v>0.9788472606125092</v>
      </c>
    </row>
    <row r="39" spans="2:9" ht="13.5">
      <c r="B39" s="29">
        <v>34</v>
      </c>
      <c r="C39" s="30" t="s">
        <v>34</v>
      </c>
      <c r="D39" s="31">
        <v>63853282196</v>
      </c>
      <c r="E39" s="32">
        <v>61429323509</v>
      </c>
      <c r="F39" s="17">
        <f t="shared" si="0"/>
        <v>0.9620386203553395</v>
      </c>
      <c r="G39" s="31">
        <v>176650068</v>
      </c>
      <c r="H39" s="32">
        <v>172681619</v>
      </c>
      <c r="I39" s="17">
        <f t="shared" si="1"/>
        <v>0.9775349704365809</v>
      </c>
    </row>
    <row r="40" spans="2:9" ht="13.5">
      <c r="B40" s="24">
        <v>35</v>
      </c>
      <c r="C40" s="25" t="s">
        <v>35</v>
      </c>
      <c r="D40" s="26">
        <v>25655322428</v>
      </c>
      <c r="E40" s="27">
        <v>24915463625</v>
      </c>
      <c r="F40" s="28">
        <f t="shared" si="0"/>
        <v>0.9711615862526629</v>
      </c>
      <c r="G40" s="26">
        <v>70505818</v>
      </c>
      <c r="H40" s="27">
        <v>69351747</v>
      </c>
      <c r="I40" s="28">
        <f t="shared" si="1"/>
        <v>0.983631549385045</v>
      </c>
    </row>
    <row r="41" spans="2:9" ht="13.5">
      <c r="B41" s="1">
        <v>36</v>
      </c>
      <c r="C41" s="8" t="s">
        <v>36</v>
      </c>
      <c r="D41" s="10">
        <v>12469211408</v>
      </c>
      <c r="E41" s="11">
        <v>12222827098</v>
      </c>
      <c r="F41" s="14">
        <f t="shared" si="0"/>
        <v>0.9802405860372273</v>
      </c>
      <c r="G41" s="10">
        <v>33955771</v>
      </c>
      <c r="H41" s="11">
        <v>33520236</v>
      </c>
      <c r="I41" s="14">
        <f t="shared" si="1"/>
        <v>0.987173461618645</v>
      </c>
    </row>
    <row r="42" spans="2:9" ht="13.5">
      <c r="B42" s="19">
        <v>37</v>
      </c>
      <c r="C42" s="20" t="s">
        <v>37</v>
      </c>
      <c r="D42" s="21">
        <v>20028645481</v>
      </c>
      <c r="E42" s="22">
        <v>19603002040</v>
      </c>
      <c r="F42" s="23">
        <f t="shared" si="0"/>
        <v>0.9787482662567579</v>
      </c>
      <c r="G42" s="21">
        <v>54494987</v>
      </c>
      <c r="H42" s="22">
        <v>53765990</v>
      </c>
      <c r="I42" s="23">
        <f t="shared" si="1"/>
        <v>0.9866226777886927</v>
      </c>
    </row>
    <row r="43" spans="2:9" ht="13.5">
      <c r="B43" s="1">
        <v>38</v>
      </c>
      <c r="C43" s="8" t="s">
        <v>38</v>
      </c>
      <c r="D43" s="10">
        <v>25742216121</v>
      </c>
      <c r="E43" s="11">
        <v>24839578106</v>
      </c>
      <c r="F43" s="14">
        <f t="shared" si="0"/>
        <v>0.9649354969767484</v>
      </c>
      <c r="G43" s="10">
        <v>67265087</v>
      </c>
      <c r="H43" s="11">
        <v>65900125</v>
      </c>
      <c r="I43" s="14">
        <f t="shared" si="1"/>
        <v>0.9797077196971439</v>
      </c>
    </row>
    <row r="44" spans="2:9" ht="13.5">
      <c r="B44" s="19">
        <v>39</v>
      </c>
      <c r="C44" s="20" t="s">
        <v>39</v>
      </c>
      <c r="D44" s="21">
        <v>11525836618</v>
      </c>
      <c r="E44" s="22">
        <v>11064384865</v>
      </c>
      <c r="F44" s="23">
        <f t="shared" si="0"/>
        <v>0.959963708640521</v>
      </c>
      <c r="G44" s="21">
        <v>30370949</v>
      </c>
      <c r="H44" s="22">
        <v>29568549</v>
      </c>
      <c r="I44" s="23">
        <f t="shared" si="1"/>
        <v>0.9735800155602645</v>
      </c>
    </row>
    <row r="45" spans="2:9" s="37" customFormat="1" ht="13.5">
      <c r="B45" s="33">
        <v>40</v>
      </c>
      <c r="C45" s="34" t="s">
        <v>40</v>
      </c>
      <c r="D45" s="35">
        <v>99536104787</v>
      </c>
      <c r="E45" s="36">
        <v>96335406251</v>
      </c>
      <c r="F45" s="18">
        <f t="shared" si="0"/>
        <v>0.9678438437705669</v>
      </c>
      <c r="G45" s="35">
        <v>285874663</v>
      </c>
      <c r="H45" s="36">
        <v>279762460</v>
      </c>
      <c r="I45" s="18">
        <f t="shared" si="1"/>
        <v>0.9786192909303053</v>
      </c>
    </row>
    <row r="46" spans="2:9" ht="13.5">
      <c r="B46" s="19">
        <v>41</v>
      </c>
      <c r="C46" s="20" t="s">
        <v>41</v>
      </c>
      <c r="D46" s="21">
        <v>12922889973</v>
      </c>
      <c r="E46" s="22">
        <v>12614409505</v>
      </c>
      <c r="F46" s="23">
        <f t="shared" si="0"/>
        <v>0.9761291422704587</v>
      </c>
      <c r="G46" s="21">
        <v>35001412</v>
      </c>
      <c r="H46" s="22">
        <v>34565337</v>
      </c>
      <c r="I46" s="23">
        <f t="shared" si="1"/>
        <v>0.9875412169086207</v>
      </c>
    </row>
    <row r="47" spans="2:9" ht="13.5">
      <c r="B47" s="1">
        <v>42</v>
      </c>
      <c r="C47" s="8" t="s">
        <v>42</v>
      </c>
      <c r="D47" s="10">
        <v>21619120416</v>
      </c>
      <c r="E47" s="11">
        <v>20847794387</v>
      </c>
      <c r="F47" s="14">
        <f t="shared" si="0"/>
        <v>0.9643220439056738</v>
      </c>
      <c r="G47" s="10">
        <v>55974842</v>
      </c>
      <c r="H47" s="11">
        <v>54852472</v>
      </c>
      <c r="I47" s="14">
        <f t="shared" si="1"/>
        <v>0.9799486705116559</v>
      </c>
    </row>
    <row r="48" spans="2:9" ht="13.5">
      <c r="B48" s="19">
        <v>43</v>
      </c>
      <c r="C48" s="20" t="s">
        <v>43</v>
      </c>
      <c r="D48" s="21">
        <v>28298130069</v>
      </c>
      <c r="E48" s="22">
        <v>27071564493</v>
      </c>
      <c r="F48" s="23">
        <f t="shared" si="0"/>
        <v>0.9566555962175156</v>
      </c>
      <c r="G48" s="21">
        <v>79188904</v>
      </c>
      <c r="H48" s="22">
        <v>78226589</v>
      </c>
      <c r="I48" s="23">
        <f t="shared" si="1"/>
        <v>0.9878478555530962</v>
      </c>
    </row>
    <row r="49" spans="2:9" ht="13.5">
      <c r="B49" s="1">
        <v>44</v>
      </c>
      <c r="C49" s="8" t="s">
        <v>44</v>
      </c>
      <c r="D49" s="10">
        <v>19472405041</v>
      </c>
      <c r="E49" s="11">
        <v>18683110311</v>
      </c>
      <c r="F49" s="14">
        <f t="shared" si="0"/>
        <v>0.9594659864388552</v>
      </c>
      <c r="G49" s="10">
        <v>52572848</v>
      </c>
      <c r="H49" s="11">
        <v>51140360</v>
      </c>
      <c r="I49" s="14">
        <f t="shared" si="1"/>
        <v>0.9727523226438104</v>
      </c>
    </row>
    <row r="50" spans="2:9" ht="13.5">
      <c r="B50" s="24">
        <v>45</v>
      </c>
      <c r="C50" s="25" t="s">
        <v>45</v>
      </c>
      <c r="D50" s="26">
        <v>16033503837</v>
      </c>
      <c r="E50" s="27">
        <v>15413991154</v>
      </c>
      <c r="F50" s="28">
        <f t="shared" si="0"/>
        <v>0.9613613662180084</v>
      </c>
      <c r="G50" s="26">
        <v>42094158</v>
      </c>
      <c r="H50" s="27">
        <v>41344135</v>
      </c>
      <c r="I50" s="28">
        <f t="shared" si="1"/>
        <v>0.9821822543641329</v>
      </c>
    </row>
    <row r="51" spans="2:9" ht="13.5">
      <c r="B51" s="1">
        <v>46</v>
      </c>
      <c r="C51" s="8" t="s">
        <v>46</v>
      </c>
      <c r="D51" s="10">
        <v>25103378984</v>
      </c>
      <c r="E51" s="11">
        <v>24133120624</v>
      </c>
      <c r="F51" s="14">
        <f t="shared" si="0"/>
        <v>0.9613494916115314</v>
      </c>
      <c r="G51" s="10">
        <v>68653925</v>
      </c>
      <c r="H51" s="11">
        <v>67027501</v>
      </c>
      <c r="I51" s="14">
        <f t="shared" si="1"/>
        <v>0.9763098176834026</v>
      </c>
    </row>
    <row r="52" spans="2:9" ht="13.5">
      <c r="B52" s="24">
        <v>47</v>
      </c>
      <c r="C52" s="25" t="s">
        <v>47</v>
      </c>
      <c r="D52" s="26">
        <v>19077754951</v>
      </c>
      <c r="E52" s="27">
        <v>18228591573</v>
      </c>
      <c r="F52" s="28">
        <f t="shared" si="0"/>
        <v>0.9554893445176845</v>
      </c>
      <c r="G52" s="26">
        <v>52101222</v>
      </c>
      <c r="H52" s="27">
        <v>50826156</v>
      </c>
      <c r="I52" s="28">
        <f t="shared" si="1"/>
        <v>0.9755271383078117</v>
      </c>
    </row>
    <row r="53" spans="2:9" ht="27.75" customHeight="1">
      <c r="B53" s="48" t="s">
        <v>51</v>
      </c>
      <c r="C53" s="48"/>
      <c r="D53" s="41">
        <f>SUM(D6:D52)</f>
        <v>2989790217720</v>
      </c>
      <c r="E53" s="41">
        <f>SUM(E6:E52)</f>
        <v>2910191929150</v>
      </c>
      <c r="F53" s="42">
        <f t="shared" si="0"/>
        <v>0.9733766308758943</v>
      </c>
      <c r="G53" s="41">
        <f>SUM(G6:G52)</f>
        <v>8645134699</v>
      </c>
      <c r="H53" s="41">
        <f>SUM(H6:H52)</f>
        <v>8498614498</v>
      </c>
      <c r="I53" s="42">
        <f t="shared" si="1"/>
        <v>0.9830517156641934</v>
      </c>
    </row>
    <row r="54" spans="1:9" ht="13.5">
      <c r="A54" s="43" t="s">
        <v>57</v>
      </c>
      <c r="B54" s="43"/>
      <c r="C54" s="49" t="s">
        <v>55</v>
      </c>
      <c r="D54" s="49"/>
      <c r="E54" s="49"/>
      <c r="F54" s="49"/>
      <c r="G54" s="49"/>
      <c r="H54" s="49"/>
      <c r="I54" s="49"/>
    </row>
    <row r="55" spans="3:9" ht="13.5">
      <c r="C55" s="50"/>
      <c r="D55" s="50"/>
      <c r="E55" s="50"/>
      <c r="F55" s="50"/>
      <c r="G55" s="50"/>
      <c r="H55" s="50"/>
      <c r="I55" s="50"/>
    </row>
    <row r="56" spans="1:10" ht="13.5">
      <c r="A56" s="43"/>
      <c r="B56" s="43"/>
      <c r="C56" s="44"/>
      <c r="D56" s="44"/>
      <c r="E56" s="44"/>
      <c r="F56" s="44"/>
      <c r="G56" s="44"/>
      <c r="H56" s="44"/>
      <c r="I56" s="44"/>
      <c r="J56" s="16"/>
    </row>
    <row r="57" spans="3:10" ht="13.5">
      <c r="C57" s="44"/>
      <c r="D57" s="44"/>
      <c r="E57" s="44"/>
      <c r="F57" s="44"/>
      <c r="G57" s="44"/>
      <c r="H57" s="44"/>
      <c r="I57" s="44"/>
      <c r="J57" s="16"/>
    </row>
    <row r="58" spans="1:10" ht="13.5">
      <c r="A58" s="43"/>
      <c r="B58" s="43"/>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2013-08-30T00:47:14Z</cp:lastPrinted>
  <dcterms:created xsi:type="dcterms:W3CDTF">2009-12-11T02:42:58Z</dcterms:created>
  <dcterms:modified xsi:type="dcterms:W3CDTF">2014-03-18T07:07:16Z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