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5年度・平成25年6月末日現在" sheetId="1" r:id="rId1"/>
  </sheets>
  <definedNames>
    <definedName name="_xlnm.Print_Area" localSheetId="0">'平成25年度・平成25年6月末日現在'!$A$1:$I$59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<sst xmlns="http://schemas.openxmlformats.org/spreadsheetml/2006/main" count="63" uniqueCount="60">
  <si>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</si>
  <si>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</si>
  <si>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</si>
  <si>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</si>
  <si>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</si>
  <si>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</si>
  <si>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</si>
  <si>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</si>
  <si>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</si>
  <si>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</si>
  <si>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</si>
  <si>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</si>
  <si>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</si>
  <si>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</si>
  <si>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</si>
  <si>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</si>
  <si>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</si>
  <si>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</si>
  <si>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</si>
  <si>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</si>
  <si>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</si>
  <si>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</si>
  <si>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</si>
  <si>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</si>
  <si>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</si>
  <si>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</si>
  <si>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</si>
  <si>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</si>
  <si>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</si>
  <si>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</si>
  <si>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</si>
  <si>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</si>
  <si>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</si>
  <si>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</si>
  <si>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</si>
  <si>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</si>
  <si>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</si>
  <si>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</si>
  <si>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</si>
  <si>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</si>
  <si>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</si>
  <si>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</si>
  <si>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</si>
  <si>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</si>
  <si>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</si>
  <si>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</si>
  <si>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</si>
  <si>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</si>
  <si>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</si>
  <si>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</si>
  <si>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</si>
  <si>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</si>
  <si>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</si>
  <si>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</si>
  <si>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</si>
  <si>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</si>
  <si>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</si>
  <si>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</si>
  <si>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平成25年度・平成25年6月末日現在</t>
  </si>
  <si>
    <t>Ⅶ－③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</si>
</sst>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0">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38" fontId="37" fillId="0" borderId="16" xfId="0" applyNumberFormat="1"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176" fontId="37" fillId="0" borderId="16" xfId="0"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7" xfId="0" applyBorder="1" applyAlignment="1">
      <alignment horizontal="center" vertical="center"/>
    </xf>
    <xf numFmtId="0" fontId="0" fillId="0" borderId="16" xfId="0" applyBorder="1" applyAlignment="1">
      <alignment horizontal="center"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B2" sqref="B2"/>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59</v>
      </c>
    </row>
    <row r="3" spans="2:9" ht="13.5">
      <c r="B3" t="s">
        <v>58</v>
      </c>
      <c r="F3" s="2"/>
      <c r="I3" t="s">
        <v>52</v>
      </c>
    </row>
    <row r="4" spans="2:9" ht="16.5" customHeight="1">
      <c r="B4" s="4"/>
      <c r="C4" s="5"/>
      <c r="D4" s="44" t="s">
        <v>49</v>
      </c>
      <c r="E4" s="45"/>
      <c r="F4" s="46"/>
      <c r="G4" s="44" t="s">
        <v>50</v>
      </c>
      <c r="H4" s="45"/>
      <c r="I4" s="46"/>
    </row>
    <row r="5" spans="2:9" ht="16.5" customHeight="1">
      <c r="B5" s="7" t="s">
        <v>0</v>
      </c>
      <c r="C5" s="6"/>
      <c r="D5" s="40" t="s">
        <v>53</v>
      </c>
      <c r="E5" s="40" t="s">
        <v>54</v>
      </c>
      <c r="F5" s="41" t="s">
        <v>48</v>
      </c>
      <c r="G5" s="40" t="s">
        <v>53</v>
      </c>
      <c r="H5" s="40" t="s">
        <v>54</v>
      </c>
      <c r="I5" s="41" t="s">
        <v>48</v>
      </c>
    </row>
    <row r="6" spans="2:9" ht="13.5">
      <c r="B6" s="21">
        <v>1</v>
      </c>
      <c r="C6" s="22" t="s">
        <v>1</v>
      </c>
      <c r="D6" s="23">
        <v>12286042985</v>
      </c>
      <c r="E6" s="24">
        <v>7122041081</v>
      </c>
      <c r="F6" s="25">
        <f>E6/D6</f>
        <v>0.5796855089710562</v>
      </c>
      <c r="G6" s="23">
        <v>29047522</v>
      </c>
      <c r="H6" s="24">
        <v>32762851</v>
      </c>
      <c r="I6" s="25">
        <f>H6/G6</f>
        <v>1.1279051961816227</v>
      </c>
    </row>
    <row r="7" spans="2:9" ht="13.5">
      <c r="B7" s="1">
        <v>2</v>
      </c>
      <c r="C7" s="8" t="s">
        <v>2</v>
      </c>
      <c r="D7" s="10">
        <v>2411561453</v>
      </c>
      <c r="E7" s="11">
        <v>2023861419</v>
      </c>
      <c r="F7" s="19">
        <f aca="true" t="shared" si="0" ref="F7:F53">E7/D7</f>
        <v>0.8392327786141637</v>
      </c>
      <c r="G7" s="10">
        <v>4401932</v>
      </c>
      <c r="H7" s="11">
        <v>9305126</v>
      </c>
      <c r="I7" s="19">
        <f aca="true" t="shared" si="1" ref="I7:I53">H7/G7</f>
        <v>2.1138731811395544</v>
      </c>
    </row>
    <row r="8" spans="2:9" ht="13.5">
      <c r="B8" s="21">
        <v>3</v>
      </c>
      <c r="C8" s="22" t="s">
        <v>3</v>
      </c>
      <c r="D8" s="23">
        <v>2935014069</v>
      </c>
      <c r="E8" s="24">
        <v>1879326447</v>
      </c>
      <c r="F8" s="25">
        <f t="shared" si="0"/>
        <v>0.6403125854999095</v>
      </c>
      <c r="G8" s="23">
        <v>6105434</v>
      </c>
      <c r="H8" s="24">
        <v>8504025</v>
      </c>
      <c r="I8" s="25">
        <f t="shared" si="1"/>
        <v>1.3928616704398082</v>
      </c>
    </row>
    <row r="9" spans="2:9" ht="13.5">
      <c r="B9" s="1">
        <v>4</v>
      </c>
      <c r="C9" s="8" t="s">
        <v>4</v>
      </c>
      <c r="D9" s="10">
        <v>7671932413</v>
      </c>
      <c r="E9" s="11">
        <v>3732770117</v>
      </c>
      <c r="F9" s="15">
        <f t="shared" si="0"/>
        <v>0.4865488792204249</v>
      </c>
      <c r="G9" s="10">
        <v>18160869</v>
      </c>
      <c r="H9" s="11">
        <v>17231769</v>
      </c>
      <c r="I9" s="15">
        <f t="shared" si="1"/>
        <v>0.9488405538303261</v>
      </c>
    </row>
    <row r="10" spans="2:9" ht="13.5">
      <c r="B10" s="26">
        <v>5</v>
      </c>
      <c r="C10" s="27" t="s">
        <v>5</v>
      </c>
      <c r="D10" s="28">
        <v>1725234327</v>
      </c>
      <c r="E10" s="29">
        <v>1296958583</v>
      </c>
      <c r="F10" s="30">
        <f>E10/D10</f>
        <v>0.7517579280115958</v>
      </c>
      <c r="G10" s="28">
        <v>3560664</v>
      </c>
      <c r="H10" s="29">
        <v>7067476</v>
      </c>
      <c r="I10" s="30">
        <f t="shared" si="1"/>
        <v>1.9848758546158807</v>
      </c>
    </row>
    <row r="11" spans="2:9" ht="13.5">
      <c r="B11" s="1">
        <v>6</v>
      </c>
      <c r="C11" s="8" t="s">
        <v>6</v>
      </c>
      <c r="D11" s="10">
        <v>1058982322</v>
      </c>
      <c r="E11" s="11">
        <v>1078320486</v>
      </c>
      <c r="F11" s="15">
        <f t="shared" si="0"/>
        <v>1.018261082926746</v>
      </c>
      <c r="G11" s="10">
        <v>1770768</v>
      </c>
      <c r="H11" s="11">
        <v>4775508</v>
      </c>
      <c r="I11" s="19">
        <f t="shared" si="1"/>
        <v>2.6968569569813776</v>
      </c>
    </row>
    <row r="12" spans="2:9" ht="13.5">
      <c r="B12" s="21">
        <v>7</v>
      </c>
      <c r="C12" s="22" t="s">
        <v>7</v>
      </c>
      <c r="D12" s="23">
        <v>2325224800</v>
      </c>
      <c r="E12" s="24">
        <v>2563576453</v>
      </c>
      <c r="F12" s="25">
        <f t="shared" si="0"/>
        <v>1.1025069287924334</v>
      </c>
      <c r="G12" s="23">
        <v>4835269</v>
      </c>
      <c r="H12" s="24">
        <v>11363155</v>
      </c>
      <c r="I12" s="25">
        <f t="shared" si="1"/>
        <v>2.3500564291252464</v>
      </c>
    </row>
    <row r="13" spans="2:9" ht="13.5">
      <c r="B13" s="1">
        <v>8</v>
      </c>
      <c r="C13" s="8" t="s">
        <v>8</v>
      </c>
      <c r="D13" s="10">
        <v>9178300431</v>
      </c>
      <c r="E13" s="11">
        <v>3489433754</v>
      </c>
      <c r="F13" s="15">
        <f t="shared" si="0"/>
        <v>0.3801829957771187</v>
      </c>
      <c r="G13" s="10">
        <v>26461855</v>
      </c>
      <c r="H13" s="11">
        <v>14892397</v>
      </c>
      <c r="I13" s="15">
        <f t="shared" si="1"/>
        <v>0.5627873404944589</v>
      </c>
    </row>
    <row r="14" spans="2:9" ht="13.5">
      <c r="B14" s="21">
        <v>9</v>
      </c>
      <c r="C14" s="22" t="s">
        <v>9</v>
      </c>
      <c r="D14" s="23">
        <v>2394109703</v>
      </c>
      <c r="E14" s="24">
        <v>2030161861</v>
      </c>
      <c r="F14" s="25">
        <f t="shared" si="0"/>
        <v>0.8479819694377639</v>
      </c>
      <c r="G14" s="23">
        <v>5562302</v>
      </c>
      <c r="H14" s="24">
        <v>10485683</v>
      </c>
      <c r="I14" s="25">
        <f t="shared" si="1"/>
        <v>1.8851337090291034</v>
      </c>
    </row>
    <row r="15" spans="2:9" ht="13.5">
      <c r="B15" s="3">
        <v>10</v>
      </c>
      <c r="C15" s="9" t="s">
        <v>10</v>
      </c>
      <c r="D15" s="12">
        <v>3641834055</v>
      </c>
      <c r="E15" s="13">
        <v>2668472497</v>
      </c>
      <c r="F15" s="20">
        <f t="shared" si="0"/>
        <v>0.7327276467570953</v>
      </c>
      <c r="G15" s="12">
        <v>9409347</v>
      </c>
      <c r="H15" s="13">
        <v>14945459</v>
      </c>
      <c r="I15" s="16">
        <f t="shared" si="1"/>
        <v>1.5883630394330233</v>
      </c>
    </row>
    <row r="16" spans="2:9" ht="13.5">
      <c r="B16" s="21">
        <v>11</v>
      </c>
      <c r="C16" s="22" t="s">
        <v>11</v>
      </c>
      <c r="D16" s="23">
        <v>7891536962</v>
      </c>
      <c r="E16" s="24">
        <v>5353654393</v>
      </c>
      <c r="F16" s="25">
        <f t="shared" si="0"/>
        <v>0.6784045261118806</v>
      </c>
      <c r="G16" s="23">
        <v>17960722</v>
      </c>
      <c r="H16" s="24">
        <v>28153921</v>
      </c>
      <c r="I16" s="25">
        <f t="shared" si="1"/>
        <v>1.5675272408314098</v>
      </c>
    </row>
    <row r="17" spans="2:9" ht="13.5">
      <c r="B17" s="1">
        <v>12</v>
      </c>
      <c r="C17" s="8" t="s">
        <v>12</v>
      </c>
      <c r="D17" s="10">
        <v>16327221679</v>
      </c>
      <c r="E17" s="11">
        <v>5445611571</v>
      </c>
      <c r="F17" s="15">
        <f t="shared" si="0"/>
        <v>0.333529591136998</v>
      </c>
      <c r="G17" s="10">
        <v>45980003</v>
      </c>
      <c r="H17" s="11">
        <v>28493983</v>
      </c>
      <c r="I17" s="19">
        <f t="shared" si="1"/>
        <v>0.6197038090667372</v>
      </c>
    </row>
    <row r="18" spans="2:9" ht="13.5">
      <c r="B18" s="21">
        <v>13</v>
      </c>
      <c r="C18" s="22" t="s">
        <v>13</v>
      </c>
      <c r="D18" s="23">
        <v>61890164109</v>
      </c>
      <c r="E18" s="24">
        <v>34279624861</v>
      </c>
      <c r="F18" s="25">
        <f t="shared" si="0"/>
        <v>0.5538783965837811</v>
      </c>
      <c r="G18" s="23">
        <v>175179193</v>
      </c>
      <c r="H18" s="24">
        <v>202811595</v>
      </c>
      <c r="I18" s="25">
        <f t="shared" si="1"/>
        <v>1.157737922676696</v>
      </c>
    </row>
    <row r="19" spans="2:9" ht="13.5">
      <c r="B19" s="1">
        <v>14</v>
      </c>
      <c r="C19" s="8" t="s">
        <v>14</v>
      </c>
      <c r="D19" s="10">
        <v>11246031473</v>
      </c>
      <c r="E19" s="11">
        <v>7566720515</v>
      </c>
      <c r="F19" s="15">
        <f t="shared" si="0"/>
        <v>0.672834726913804</v>
      </c>
      <c r="G19" s="10">
        <v>27635492</v>
      </c>
      <c r="H19" s="11">
        <v>43055977</v>
      </c>
      <c r="I19" s="15">
        <f t="shared" si="1"/>
        <v>1.557995674547788</v>
      </c>
    </row>
    <row r="20" spans="2:9" ht="13.5">
      <c r="B20" s="26">
        <v>15</v>
      </c>
      <c r="C20" s="27" t="s">
        <v>15</v>
      </c>
      <c r="D20" s="28">
        <v>2316278814</v>
      </c>
      <c r="E20" s="29">
        <v>2672991036</v>
      </c>
      <c r="F20" s="30">
        <f t="shared" si="0"/>
        <v>1.154002281523264</v>
      </c>
      <c r="G20" s="28">
        <v>5379534</v>
      </c>
      <c r="H20" s="29">
        <v>13284053</v>
      </c>
      <c r="I20" s="30">
        <f>H20/G20</f>
        <v>2.4693687222722267</v>
      </c>
    </row>
    <row r="21" spans="2:9" ht="13.5">
      <c r="B21" s="1">
        <v>16</v>
      </c>
      <c r="C21" s="8" t="s">
        <v>16</v>
      </c>
      <c r="D21" s="10">
        <v>3145118260</v>
      </c>
      <c r="E21" s="11">
        <v>1818368208</v>
      </c>
      <c r="F21" s="15">
        <f t="shared" si="0"/>
        <v>0.5781557504931468</v>
      </c>
      <c r="G21" s="10">
        <v>7429066</v>
      </c>
      <c r="H21" s="34">
        <v>10706874</v>
      </c>
      <c r="I21" s="15">
        <f t="shared" si="1"/>
        <v>1.4412140099441841</v>
      </c>
    </row>
    <row r="22" spans="2:9" ht="13.5">
      <c r="B22" s="21">
        <v>17</v>
      </c>
      <c r="C22" s="22" t="s">
        <v>17</v>
      </c>
      <c r="D22" s="23">
        <v>1991828839</v>
      </c>
      <c r="E22" s="24">
        <v>1445267140</v>
      </c>
      <c r="F22" s="25">
        <f t="shared" si="0"/>
        <v>0.7255980592818397</v>
      </c>
      <c r="G22" s="23">
        <v>5213102</v>
      </c>
      <c r="H22" s="24">
        <v>7801895</v>
      </c>
      <c r="I22" s="25">
        <f t="shared" si="1"/>
        <v>1.4965935828610297</v>
      </c>
    </row>
    <row r="23" spans="2:9" ht="13.5">
      <c r="B23" s="1">
        <v>18</v>
      </c>
      <c r="C23" s="8" t="s">
        <v>18</v>
      </c>
      <c r="D23" s="10">
        <v>947500115</v>
      </c>
      <c r="E23" s="11">
        <v>1056480263</v>
      </c>
      <c r="F23" s="15">
        <f t="shared" si="0"/>
        <v>1.1150186118974772</v>
      </c>
      <c r="G23" s="10">
        <v>2394706</v>
      </c>
      <c r="H23" s="11">
        <v>5230604</v>
      </c>
      <c r="I23" s="15">
        <f t="shared" si="1"/>
        <v>2.1842363947808208</v>
      </c>
    </row>
    <row r="24" spans="2:9" ht="13.5">
      <c r="B24" s="21">
        <v>19</v>
      </c>
      <c r="C24" s="22" t="s">
        <v>19</v>
      </c>
      <c r="D24" s="23">
        <v>1185977658</v>
      </c>
      <c r="E24" s="24">
        <v>1005764005</v>
      </c>
      <c r="F24" s="25">
        <f t="shared" si="0"/>
        <v>0.8480463339386112</v>
      </c>
      <c r="G24" s="23">
        <v>2475680</v>
      </c>
      <c r="H24" s="24">
        <v>4733826</v>
      </c>
      <c r="I24" s="25">
        <f t="shared" si="1"/>
        <v>1.912131616363989</v>
      </c>
    </row>
    <row r="25" spans="2:9" ht="13.5">
      <c r="B25" s="3">
        <v>20</v>
      </c>
      <c r="C25" s="9" t="s">
        <v>20</v>
      </c>
      <c r="D25" s="12">
        <v>6020679764</v>
      </c>
      <c r="E25" s="13">
        <v>2011274797</v>
      </c>
      <c r="F25" s="16">
        <f t="shared" si="0"/>
        <v>0.3340610821100632</v>
      </c>
      <c r="G25" s="12">
        <v>15378603</v>
      </c>
      <c r="H25" s="13">
        <v>10161627</v>
      </c>
      <c r="I25" s="16">
        <f t="shared" si="1"/>
        <v>0.6607639848691068</v>
      </c>
    </row>
    <row r="26" spans="2:9" ht="13.5">
      <c r="B26" s="21">
        <v>21</v>
      </c>
      <c r="C26" s="22" t="s">
        <v>21</v>
      </c>
      <c r="D26" s="23">
        <v>3273832616</v>
      </c>
      <c r="E26" s="24">
        <v>2047890350</v>
      </c>
      <c r="F26" s="25">
        <f t="shared" si="0"/>
        <v>0.6255330037313063</v>
      </c>
      <c r="G26" s="23">
        <v>8460924</v>
      </c>
      <c r="H26" s="24">
        <v>10535593</v>
      </c>
      <c r="I26" s="25">
        <f t="shared" si="1"/>
        <v>1.2452059609565103</v>
      </c>
    </row>
    <row r="27" spans="2:9" s="39" customFormat="1" ht="13.5">
      <c r="B27" s="31">
        <v>22</v>
      </c>
      <c r="C27" s="32" t="s">
        <v>22</v>
      </c>
      <c r="D27" s="33">
        <v>9499914946</v>
      </c>
      <c r="E27" s="34">
        <v>4180150969</v>
      </c>
      <c r="F27" s="19">
        <f t="shared" si="0"/>
        <v>0.44001983099439</v>
      </c>
      <c r="G27" s="33">
        <v>24710081</v>
      </c>
      <c r="H27" s="34">
        <v>20838625</v>
      </c>
      <c r="I27" s="19">
        <f t="shared" si="1"/>
        <v>0.8433248357219064</v>
      </c>
    </row>
    <row r="28" spans="2:9" ht="13.5">
      <c r="B28" s="21">
        <v>23</v>
      </c>
      <c r="C28" s="22" t="s">
        <v>23</v>
      </c>
      <c r="D28" s="23">
        <v>21358792290</v>
      </c>
      <c r="E28" s="24">
        <v>10864157615</v>
      </c>
      <c r="F28" s="25">
        <f t="shared" si="0"/>
        <v>0.5086503706525815</v>
      </c>
      <c r="G28" s="23">
        <v>59738359</v>
      </c>
      <c r="H28" s="24">
        <v>59189348</v>
      </c>
      <c r="I28" s="25">
        <f t="shared" si="1"/>
        <v>0.9908097408567919</v>
      </c>
    </row>
    <row r="29" spans="2:9" ht="13.5">
      <c r="B29" s="1">
        <v>24</v>
      </c>
      <c r="C29" s="8" t="s">
        <v>24</v>
      </c>
      <c r="D29" s="10">
        <v>4309587361</v>
      </c>
      <c r="E29" s="11">
        <v>1887364532</v>
      </c>
      <c r="F29" s="15">
        <f t="shared" si="0"/>
        <v>0.4379455325769413</v>
      </c>
      <c r="G29" s="10">
        <v>9878644</v>
      </c>
      <c r="H29" s="11">
        <v>9465945</v>
      </c>
      <c r="I29" s="15">
        <f t="shared" si="1"/>
        <v>0.9582231124028764</v>
      </c>
    </row>
    <row r="30" spans="2:9" ht="13.5">
      <c r="B30" s="26">
        <v>25</v>
      </c>
      <c r="C30" s="27" t="s">
        <v>25</v>
      </c>
      <c r="D30" s="28">
        <v>2049563981</v>
      </c>
      <c r="E30" s="29">
        <v>1424507024</v>
      </c>
      <c r="F30" s="30">
        <f t="shared" si="0"/>
        <v>0.6950293024299591</v>
      </c>
      <c r="G30" s="28">
        <v>5408005</v>
      </c>
      <c r="H30" s="29">
        <v>7608894</v>
      </c>
      <c r="I30" s="30">
        <f t="shared" si="1"/>
        <v>1.4069687435570049</v>
      </c>
    </row>
    <row r="31" spans="2:9" ht="13.5">
      <c r="B31" s="1">
        <v>26</v>
      </c>
      <c r="C31" s="8" t="s">
        <v>26</v>
      </c>
      <c r="D31" s="10">
        <v>11420978066</v>
      </c>
      <c r="E31" s="11">
        <v>2804896775</v>
      </c>
      <c r="F31" s="15">
        <f t="shared" si="0"/>
        <v>0.24559164362202182</v>
      </c>
      <c r="G31" s="10">
        <v>33814416</v>
      </c>
      <c r="H31" s="11">
        <v>15420263</v>
      </c>
      <c r="I31" s="15">
        <f t="shared" si="1"/>
        <v>0.45602629955223833</v>
      </c>
    </row>
    <row r="32" spans="2:9" ht="13.5">
      <c r="B32" s="21">
        <v>27</v>
      </c>
      <c r="C32" s="22" t="s">
        <v>27</v>
      </c>
      <c r="D32" s="23">
        <v>26459519407</v>
      </c>
      <c r="E32" s="24">
        <v>13778524531</v>
      </c>
      <c r="F32" s="25">
        <f t="shared" si="0"/>
        <v>0.5207397881669318</v>
      </c>
      <c r="G32" s="23">
        <v>76913458</v>
      </c>
      <c r="H32" s="24">
        <v>77566135</v>
      </c>
      <c r="I32" s="25">
        <f t="shared" si="1"/>
        <v>1.008485862123115</v>
      </c>
    </row>
    <row r="33" spans="2:9" ht="13.5">
      <c r="B33" s="1">
        <v>28</v>
      </c>
      <c r="C33" s="8" t="s">
        <v>28</v>
      </c>
      <c r="D33" s="10">
        <v>10286028872</v>
      </c>
      <c r="E33" s="11">
        <v>6026024118</v>
      </c>
      <c r="F33" s="15">
        <f t="shared" si="0"/>
        <v>0.5858455379610761</v>
      </c>
      <c r="G33" s="10">
        <v>24987835</v>
      </c>
      <c r="H33" s="11">
        <v>31406533</v>
      </c>
      <c r="I33" s="15">
        <f t="shared" si="1"/>
        <v>1.2568729143601276</v>
      </c>
    </row>
    <row r="34" spans="2:9" ht="13.5">
      <c r="B34" s="21">
        <v>29</v>
      </c>
      <c r="C34" s="22" t="s">
        <v>29</v>
      </c>
      <c r="D34" s="23">
        <v>2225537091</v>
      </c>
      <c r="E34" s="24">
        <v>1104873315</v>
      </c>
      <c r="F34" s="25">
        <f t="shared" si="0"/>
        <v>0.49645243814091977</v>
      </c>
      <c r="G34" s="23">
        <v>5748860</v>
      </c>
      <c r="H34" s="24">
        <v>5598236</v>
      </c>
      <c r="I34" s="25">
        <f t="shared" si="1"/>
        <v>0.9737993271709522</v>
      </c>
    </row>
    <row r="35" spans="2:9" ht="13.5">
      <c r="B35" s="3">
        <v>30</v>
      </c>
      <c r="C35" s="9" t="s">
        <v>30</v>
      </c>
      <c r="D35" s="12">
        <v>1736379648</v>
      </c>
      <c r="E35" s="13">
        <v>1041661591</v>
      </c>
      <c r="F35" s="16">
        <f t="shared" si="0"/>
        <v>0.5999042848721525</v>
      </c>
      <c r="G35" s="12">
        <v>3695924</v>
      </c>
      <c r="H35" s="13">
        <v>4317382</v>
      </c>
      <c r="I35" s="16">
        <f>H35/G35</f>
        <v>1.1681468558336157</v>
      </c>
    </row>
    <row r="36" spans="2:9" ht="13.5">
      <c r="B36" s="21">
        <v>31</v>
      </c>
      <c r="C36" s="22" t="s">
        <v>31</v>
      </c>
      <c r="D36" s="23">
        <v>383314694</v>
      </c>
      <c r="E36" s="24">
        <v>640922579</v>
      </c>
      <c r="F36" s="25">
        <f t="shared" si="0"/>
        <v>1.672053247716092</v>
      </c>
      <c r="G36" s="23">
        <v>751993</v>
      </c>
      <c r="H36" s="24">
        <v>3102037</v>
      </c>
      <c r="I36" s="25">
        <f t="shared" si="1"/>
        <v>4.125087600549473</v>
      </c>
    </row>
    <row r="37" spans="2:9" ht="13.5">
      <c r="B37" s="1">
        <v>32</v>
      </c>
      <c r="C37" s="8" t="s">
        <v>32</v>
      </c>
      <c r="D37" s="10">
        <v>583303126</v>
      </c>
      <c r="E37" s="11">
        <v>879042643</v>
      </c>
      <c r="F37" s="15">
        <f t="shared" si="0"/>
        <v>1.5070082840598389</v>
      </c>
      <c r="G37" s="10">
        <v>1107742</v>
      </c>
      <c r="H37" s="11">
        <v>3979235</v>
      </c>
      <c r="I37" s="15">
        <f t="shared" si="1"/>
        <v>3.5922037803026337</v>
      </c>
    </row>
    <row r="38" spans="2:9" ht="13.5">
      <c r="B38" s="21">
        <v>33</v>
      </c>
      <c r="C38" s="22" t="s">
        <v>33</v>
      </c>
      <c r="D38" s="23">
        <v>2571283679</v>
      </c>
      <c r="E38" s="24">
        <v>2707462996</v>
      </c>
      <c r="F38" s="25">
        <f t="shared" si="0"/>
        <v>1.0529616075084183</v>
      </c>
      <c r="G38" s="23">
        <v>5539672</v>
      </c>
      <c r="H38" s="24">
        <v>13298697</v>
      </c>
      <c r="I38" s="25">
        <f t="shared" si="1"/>
        <v>2.400628954205231</v>
      </c>
    </row>
    <row r="39" spans="2:9" ht="13.5">
      <c r="B39" s="31">
        <v>34</v>
      </c>
      <c r="C39" s="32" t="s">
        <v>34</v>
      </c>
      <c r="D39" s="33">
        <v>5254586141</v>
      </c>
      <c r="E39" s="34">
        <v>3559507198</v>
      </c>
      <c r="F39" s="19">
        <f t="shared" si="0"/>
        <v>0.6774096194229657</v>
      </c>
      <c r="G39" s="33">
        <v>11950030</v>
      </c>
      <c r="H39" s="34">
        <v>19464494</v>
      </c>
      <c r="I39" s="19">
        <f t="shared" si="1"/>
        <v>1.6288238606932368</v>
      </c>
    </row>
    <row r="40" spans="2:9" ht="13.5">
      <c r="B40" s="26">
        <v>35</v>
      </c>
      <c r="C40" s="27" t="s">
        <v>35</v>
      </c>
      <c r="D40" s="28">
        <v>3997354006</v>
      </c>
      <c r="E40" s="29">
        <v>1885228976</v>
      </c>
      <c r="F40" s="30">
        <f t="shared" si="0"/>
        <v>0.4716192194062084</v>
      </c>
      <c r="G40" s="28">
        <v>10604055</v>
      </c>
      <c r="H40" s="29">
        <v>9093008</v>
      </c>
      <c r="I40" s="30">
        <f t="shared" si="1"/>
        <v>0.8575029080856332</v>
      </c>
    </row>
    <row r="41" spans="2:9" ht="13.5">
      <c r="B41" s="1">
        <v>36</v>
      </c>
      <c r="C41" s="8" t="s">
        <v>36</v>
      </c>
      <c r="D41" s="10">
        <v>1190528804</v>
      </c>
      <c r="E41" s="11">
        <v>1063714746</v>
      </c>
      <c r="F41" s="15">
        <f t="shared" si="0"/>
        <v>0.8934808989300187</v>
      </c>
      <c r="G41" s="10">
        <v>2798003</v>
      </c>
      <c r="H41" s="11">
        <v>5334812</v>
      </c>
      <c r="I41" s="15">
        <f t="shared" si="1"/>
        <v>1.9066498499108113</v>
      </c>
    </row>
    <row r="42" spans="2:9" ht="13.5">
      <c r="B42" s="21">
        <v>37</v>
      </c>
      <c r="C42" s="22" t="s">
        <v>37</v>
      </c>
      <c r="D42" s="23">
        <v>1423525951</v>
      </c>
      <c r="E42" s="24">
        <v>993803847</v>
      </c>
      <c r="F42" s="25">
        <f t="shared" si="0"/>
        <v>0.6981283666109998</v>
      </c>
      <c r="G42" s="23">
        <v>2888653</v>
      </c>
      <c r="H42" s="24">
        <v>4821605</v>
      </c>
      <c r="I42" s="25">
        <f t="shared" si="1"/>
        <v>1.6691534081802142</v>
      </c>
    </row>
    <row r="43" spans="2:9" ht="13.5">
      <c r="B43" s="1">
        <v>38</v>
      </c>
      <c r="C43" s="8" t="s">
        <v>38</v>
      </c>
      <c r="D43" s="10">
        <v>2198423142</v>
      </c>
      <c r="E43" s="11">
        <v>2048980919</v>
      </c>
      <c r="F43" s="15">
        <f t="shared" si="0"/>
        <v>0.9320229940519794</v>
      </c>
      <c r="G43" s="10">
        <v>4074291</v>
      </c>
      <c r="H43" s="11">
        <v>10489756</v>
      </c>
      <c r="I43" s="15">
        <f t="shared" si="1"/>
        <v>2.5746212040328</v>
      </c>
    </row>
    <row r="44" spans="2:9" ht="13.5">
      <c r="B44" s="21">
        <v>39</v>
      </c>
      <c r="C44" s="22" t="s">
        <v>39</v>
      </c>
      <c r="D44" s="23">
        <v>2918678272</v>
      </c>
      <c r="E44" s="24">
        <v>1040800278</v>
      </c>
      <c r="F44" s="25">
        <f t="shared" si="0"/>
        <v>0.356599865077558</v>
      </c>
      <c r="G44" s="23">
        <v>7541238</v>
      </c>
      <c r="H44" s="24">
        <v>5269890</v>
      </c>
      <c r="I44" s="25">
        <f t="shared" si="1"/>
        <v>0.6988096649383032</v>
      </c>
    </row>
    <row r="45" spans="2:9" s="39" customFormat="1" ht="13.5">
      <c r="B45" s="35">
        <v>40</v>
      </c>
      <c r="C45" s="36" t="s">
        <v>40</v>
      </c>
      <c r="D45" s="37">
        <v>8193510325</v>
      </c>
      <c r="E45" s="38">
        <v>6496574057</v>
      </c>
      <c r="F45" s="20">
        <f t="shared" si="0"/>
        <v>0.7928926429954795</v>
      </c>
      <c r="G45" s="37">
        <v>19453728</v>
      </c>
      <c r="H45" s="38">
        <v>35129371</v>
      </c>
      <c r="I45" s="20">
        <f t="shared" si="1"/>
        <v>1.8057912087595756</v>
      </c>
    </row>
    <row r="46" spans="2:9" ht="13.5">
      <c r="B46" s="21">
        <v>41</v>
      </c>
      <c r="C46" s="22" t="s">
        <v>41</v>
      </c>
      <c r="D46" s="23">
        <v>1793452192</v>
      </c>
      <c r="E46" s="24">
        <v>978299147</v>
      </c>
      <c r="F46" s="25">
        <f t="shared" si="0"/>
        <v>0.5454838168331838</v>
      </c>
      <c r="G46" s="23">
        <v>4381680</v>
      </c>
      <c r="H46" s="24">
        <v>4935152</v>
      </c>
      <c r="I46" s="25">
        <f t="shared" si="1"/>
        <v>1.126315020722645</v>
      </c>
    </row>
    <row r="47" spans="2:9" ht="13.5">
      <c r="B47" s="1">
        <v>42</v>
      </c>
      <c r="C47" s="8" t="s">
        <v>42</v>
      </c>
      <c r="D47" s="10">
        <v>1406692651</v>
      </c>
      <c r="E47" s="11">
        <v>1939111396</v>
      </c>
      <c r="F47" s="15">
        <f t="shared" si="0"/>
        <v>1.37848974658502</v>
      </c>
      <c r="G47" s="10">
        <v>2673093</v>
      </c>
      <c r="H47" s="11">
        <v>9887475</v>
      </c>
      <c r="I47" s="15">
        <f t="shared" si="1"/>
        <v>3.6988892642343534</v>
      </c>
    </row>
    <row r="48" spans="2:9" ht="13.5">
      <c r="B48" s="21">
        <v>43</v>
      </c>
      <c r="C48" s="22" t="s">
        <v>43</v>
      </c>
      <c r="D48" s="23">
        <v>2531827421</v>
      </c>
      <c r="E48" s="24">
        <v>1710957071</v>
      </c>
      <c r="F48" s="25">
        <f t="shared" si="0"/>
        <v>0.6757795009283138</v>
      </c>
      <c r="G48" s="23">
        <v>5425731</v>
      </c>
      <c r="H48" s="24">
        <v>8828008</v>
      </c>
      <c r="I48" s="25">
        <f t="shared" si="1"/>
        <v>1.6270633394836567</v>
      </c>
    </row>
    <row r="49" spans="2:9" ht="13.5">
      <c r="B49" s="1">
        <v>44</v>
      </c>
      <c r="C49" s="8" t="s">
        <v>44</v>
      </c>
      <c r="D49" s="10">
        <v>1463305202</v>
      </c>
      <c r="E49" s="11">
        <v>1392236798</v>
      </c>
      <c r="F49" s="15">
        <f t="shared" si="0"/>
        <v>0.9514329588230357</v>
      </c>
      <c r="G49" s="10">
        <v>2746977</v>
      </c>
      <c r="H49" s="11">
        <v>5858387</v>
      </c>
      <c r="I49" s="15">
        <f t="shared" si="1"/>
        <v>2.1326669280449018</v>
      </c>
    </row>
    <row r="50" spans="2:9" ht="13.5">
      <c r="B50" s="26">
        <v>45</v>
      </c>
      <c r="C50" s="27" t="s">
        <v>45</v>
      </c>
      <c r="D50" s="28">
        <v>898762474</v>
      </c>
      <c r="E50" s="29">
        <v>1578299937</v>
      </c>
      <c r="F50" s="30">
        <f t="shared" si="0"/>
        <v>1.7560812591292057</v>
      </c>
      <c r="G50" s="28">
        <v>1344432</v>
      </c>
      <c r="H50" s="29">
        <v>8509726</v>
      </c>
      <c r="I50" s="30">
        <f t="shared" si="1"/>
        <v>6.329606852559296</v>
      </c>
    </row>
    <row r="51" spans="2:9" ht="13.5">
      <c r="B51" s="1">
        <v>46</v>
      </c>
      <c r="C51" s="8" t="s">
        <v>46</v>
      </c>
      <c r="D51" s="10">
        <v>2286353371</v>
      </c>
      <c r="E51" s="11">
        <v>1700327494</v>
      </c>
      <c r="F51" s="15">
        <f t="shared" si="0"/>
        <v>0.7436853443421629</v>
      </c>
      <c r="G51" s="10">
        <v>5376551</v>
      </c>
      <c r="H51" s="11">
        <v>9426679</v>
      </c>
      <c r="I51" s="15">
        <f t="shared" si="1"/>
        <v>1.7532948166956845</v>
      </c>
    </row>
    <row r="52" spans="2:9" ht="13.5">
      <c r="B52" s="26">
        <v>47</v>
      </c>
      <c r="C52" s="27" t="s">
        <v>47</v>
      </c>
      <c r="D52" s="28">
        <v>2082348891</v>
      </c>
      <c r="E52" s="29">
        <v>1126601478</v>
      </c>
      <c r="F52" s="30">
        <f t="shared" si="0"/>
        <v>0.5410243609364498</v>
      </c>
      <c r="G52" s="28">
        <v>4768617</v>
      </c>
      <c r="H52" s="29">
        <v>5630451</v>
      </c>
      <c r="I52" s="30">
        <f t="shared" si="1"/>
        <v>1.180730387867174</v>
      </c>
    </row>
    <row r="53" spans="2:9" ht="27.75" customHeight="1">
      <c r="B53" s="47" t="s">
        <v>51</v>
      </c>
      <c r="C53" s="47"/>
      <c r="D53" s="14">
        <f>SUM(D6:D52)</f>
        <v>292387958851</v>
      </c>
      <c r="E53" s="14">
        <f>SUM(E6:E52)</f>
        <v>167442601867</v>
      </c>
      <c r="F53" s="17">
        <f t="shared" si="0"/>
        <v>0.5726727000831393</v>
      </c>
      <c r="G53" s="14">
        <f>SUM(G6:G52)</f>
        <v>761125055</v>
      </c>
      <c r="H53" s="14">
        <f>SUM(H6:H52)</f>
        <v>890773541</v>
      </c>
      <c r="I53" s="17">
        <f t="shared" si="1"/>
        <v>1.170337955830399</v>
      </c>
    </row>
    <row r="54" spans="1:9" ht="13.5">
      <c r="A54" s="42" t="s">
        <v>57</v>
      </c>
      <c r="B54" s="42"/>
      <c r="C54" s="48" t="s">
        <v>55</v>
      </c>
      <c r="D54" s="48"/>
      <c r="E54" s="48"/>
      <c r="F54" s="48"/>
      <c r="G54" s="48"/>
      <c r="H54" s="48"/>
      <c r="I54" s="48"/>
    </row>
    <row r="55" spans="3:9" ht="13.5">
      <c r="C55" s="49"/>
      <c r="D55" s="49"/>
      <c r="E55" s="49"/>
      <c r="F55" s="49"/>
      <c r="G55" s="49"/>
      <c r="H55" s="49"/>
      <c r="I55" s="49"/>
    </row>
    <row r="56" spans="1:10" ht="13.5">
      <c r="A56" s="42"/>
      <c r="B56" s="42"/>
      <c r="C56" s="43"/>
      <c r="D56" s="43"/>
      <c r="E56" s="43"/>
      <c r="F56" s="43"/>
      <c r="G56" s="43"/>
      <c r="H56" s="43"/>
      <c r="I56" s="43"/>
      <c r="J56" s="18"/>
    </row>
    <row r="57" spans="3:10" ht="13.5">
      <c r="C57" s="43"/>
      <c r="D57" s="43"/>
      <c r="E57" s="43"/>
      <c r="F57" s="43"/>
      <c r="G57" s="43"/>
      <c r="H57" s="43"/>
      <c r="I57" s="43"/>
      <c r="J57" s="18"/>
    </row>
    <row r="58" spans="1:10" ht="13.5">
      <c r="A58" s="42"/>
      <c r="B58" s="42"/>
      <c r="C58" s="43"/>
      <c r="D58" s="43"/>
      <c r="E58" s="43"/>
      <c r="F58" s="43"/>
      <c r="G58" s="43"/>
      <c r="H58" s="43"/>
      <c r="I58" s="43"/>
      <c r="J58" s="18"/>
    </row>
    <row r="59" spans="3:10" ht="13.5">
      <c r="C59" s="43"/>
      <c r="D59" s="43"/>
      <c r="E59" s="43"/>
      <c r="F59" s="43"/>
      <c r="G59" s="43"/>
      <c r="H59" s="43"/>
      <c r="I59" s="43"/>
      <c r="J59" s="18"/>
    </row>
    <row r="61" ht="13.5">
      <c r="E61" t="s">
        <v>56</v>
      </c>
    </row>
  </sheetData>
  <sheetProtection/>
  <mergeCells count="9">
    <mergeCell ref="A58:B58"/>
    <mergeCell ref="C58:I59"/>
    <mergeCell ref="D4:F4"/>
    <mergeCell ref="G4:I4"/>
    <mergeCell ref="B53:C53"/>
    <mergeCell ref="A54:B54"/>
    <mergeCell ref="C54:I55"/>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2013-06-24T03:57:10Z</cp:lastPrinted>
  <dcterms:created xsi:type="dcterms:W3CDTF">2009-12-11T02:42:58Z</dcterms:created>
  <dcterms:modified xsi:type="dcterms:W3CDTF">2013-08-14T04:31:26Z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