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9260" windowHeight="4395" activeTab="0"/>
  </bookViews>
  <sheets>
    <sheet name="平成24年度・平成25年4月末日現在" sheetId="1" r:id="rId1"/>
  </sheets>
  <definedNames>
    <definedName name="_xlnm.Print_Area" localSheetId="0">'平成24年度・平成25年4月末日現在'!$A$1:$I$59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<sst xmlns="http://schemas.openxmlformats.org/spreadsheetml/2006/main" count="63" uniqueCount="60">
  <si>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</si>
  <si>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</si>
  <si>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</si>
  <si>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</si>
  <si>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</si>
  <si>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</si>
  <si>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</si>
  <si>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</si>
  <si>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</si>
  <si>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</si>
  <si>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</si>
  <si>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</si>
  <si>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</si>
  <si>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</si>
  <si>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</si>
  <si>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</si>
  <si>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</si>
  <si>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</si>
  <si>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</si>
  <si>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</si>
  <si>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</si>
  <si>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</si>
  <si>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</si>
  <si>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</si>
  <si>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</si>
  <si>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</si>
  <si>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</si>
  <si>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</si>
  <si>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</si>
  <si>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</si>
  <si>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</si>
  <si>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</si>
  <si>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</si>
  <si>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</si>
  <si>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</si>
  <si>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</si>
  <si>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</si>
  <si>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</si>
  <si>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</si>
  <si>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</si>
  <si>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</si>
  <si>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</si>
  <si>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</si>
  <si>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</si>
  <si>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</si>
  <si>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</si>
  <si>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</si>
  <si>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</si>
  <si>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</si>
  <si>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</si>
  <si>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</si>
  <si>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</si>
  <si>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</si>
  <si>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</si>
  <si>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</si>
  <si>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</si>
  <si>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</si>
  <si>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</si>
  <si>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平成25年度4月末日現在</t>
  </si>
  <si>
    <t>Ⅶ－③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</si>
</sst>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0">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38" fontId="37" fillId="0" borderId="16" xfId="0" applyNumberFormat="1"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176" fontId="37" fillId="0" borderId="16" xfId="0"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7" xfId="0" applyBorder="1" applyAlignment="1">
      <alignment horizontal="center" vertical="center"/>
    </xf>
    <xf numFmtId="0" fontId="0" fillId="0" borderId="16" xfId="0" applyBorder="1" applyAlignment="1">
      <alignment horizontal="center"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B2" sqref="B2"/>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59</v>
      </c>
    </row>
    <row r="3" spans="2:9" ht="13.5">
      <c r="B3" t="s">
        <v>58</v>
      </c>
      <c r="F3" s="2"/>
      <c r="I3" t="s">
        <v>52</v>
      </c>
    </row>
    <row r="4" spans="2:9" ht="16.5" customHeight="1">
      <c r="B4" s="4"/>
      <c r="C4" s="5"/>
      <c r="D4" s="44" t="s">
        <v>49</v>
      </c>
      <c r="E4" s="45"/>
      <c r="F4" s="46"/>
      <c r="G4" s="44" t="s">
        <v>50</v>
      </c>
      <c r="H4" s="45"/>
      <c r="I4" s="46"/>
    </row>
    <row r="5" spans="2:9" ht="16.5" customHeight="1">
      <c r="B5" s="7" t="s">
        <v>0</v>
      </c>
      <c r="C5" s="6"/>
      <c r="D5" s="40" t="s">
        <v>53</v>
      </c>
      <c r="E5" s="40" t="s">
        <v>54</v>
      </c>
      <c r="F5" s="41" t="s">
        <v>48</v>
      </c>
      <c r="G5" s="40" t="s">
        <v>53</v>
      </c>
      <c r="H5" s="40" t="s">
        <v>54</v>
      </c>
      <c r="I5" s="41" t="s">
        <v>48</v>
      </c>
    </row>
    <row r="6" spans="2:9" ht="13.5">
      <c r="B6" s="21">
        <v>1</v>
      </c>
      <c r="C6" s="22" t="s">
        <v>1</v>
      </c>
      <c r="D6" s="23">
        <v>1876989439</v>
      </c>
      <c r="E6" s="24">
        <v>388432277</v>
      </c>
      <c r="F6" s="25">
        <f>E6/D6</f>
        <v>0.20694430609420172</v>
      </c>
      <c r="G6" s="23">
        <v>2298649</v>
      </c>
      <c r="H6" s="24">
        <v>1477997</v>
      </c>
      <c r="I6" s="25">
        <f>H6/G6</f>
        <v>0.6429850751463142</v>
      </c>
    </row>
    <row r="7" spans="2:9" ht="13.5">
      <c r="B7" s="1">
        <v>2</v>
      </c>
      <c r="C7" s="8" t="s">
        <v>2</v>
      </c>
      <c r="D7" s="10">
        <v>1185112657</v>
      </c>
      <c r="E7" s="11">
        <v>79143822</v>
      </c>
      <c r="F7" s="19">
        <f aca="true" t="shared" si="0" ref="F7:F53">E7/D7</f>
        <v>0.06678168656163462</v>
      </c>
      <c r="G7" s="10">
        <v>1303334</v>
      </c>
      <c r="H7" s="11">
        <v>288245</v>
      </c>
      <c r="I7" s="19">
        <f aca="true" t="shared" si="1" ref="I7:I53">H7/G7</f>
        <v>0.22115973342213124</v>
      </c>
    </row>
    <row r="8" spans="2:9" ht="13.5">
      <c r="B8" s="21">
        <v>3</v>
      </c>
      <c r="C8" s="22" t="s">
        <v>3</v>
      </c>
      <c r="D8" s="23">
        <v>709328458</v>
      </c>
      <c r="E8" s="24">
        <v>213245502</v>
      </c>
      <c r="F8" s="25">
        <f t="shared" si="0"/>
        <v>0.3006301235978326</v>
      </c>
      <c r="G8" s="23">
        <v>521935</v>
      </c>
      <c r="H8" s="24">
        <v>291786</v>
      </c>
      <c r="I8" s="25">
        <f t="shared" si="1"/>
        <v>0.559046624579689</v>
      </c>
    </row>
    <row r="9" spans="2:9" ht="13.5">
      <c r="B9" s="1">
        <v>4</v>
      </c>
      <c r="C9" s="8" t="s">
        <v>4</v>
      </c>
      <c r="D9" s="10">
        <v>1672596897</v>
      </c>
      <c r="E9" s="11">
        <v>287729283</v>
      </c>
      <c r="F9" s="15">
        <f t="shared" si="0"/>
        <v>0.1720254793704786</v>
      </c>
      <c r="G9" s="10">
        <v>2174266</v>
      </c>
      <c r="H9" s="11">
        <v>855960</v>
      </c>
      <c r="I9" s="15">
        <f t="shared" si="1"/>
        <v>0.39367768249147067</v>
      </c>
    </row>
    <row r="10" spans="2:9" ht="13.5">
      <c r="B10" s="26">
        <v>5</v>
      </c>
      <c r="C10" s="27" t="s">
        <v>5</v>
      </c>
      <c r="D10" s="28">
        <v>748444490</v>
      </c>
      <c r="E10" s="29">
        <v>60393363</v>
      </c>
      <c r="F10" s="30">
        <f>E10/D10</f>
        <v>0.08069183995195155</v>
      </c>
      <c r="G10" s="28">
        <v>1040622</v>
      </c>
      <c r="H10" s="29">
        <v>290699</v>
      </c>
      <c r="I10" s="30">
        <f t="shared" si="1"/>
        <v>0.2793511957271709</v>
      </c>
    </row>
    <row r="11" spans="2:9" ht="13.5">
      <c r="B11" s="1">
        <v>6</v>
      </c>
      <c r="C11" s="8" t="s">
        <v>6</v>
      </c>
      <c r="D11" s="10">
        <v>509558461</v>
      </c>
      <c r="E11" s="11">
        <v>48037263</v>
      </c>
      <c r="F11" s="15">
        <f t="shared" si="0"/>
        <v>0.09427232923525138</v>
      </c>
      <c r="G11" s="10">
        <v>548611</v>
      </c>
      <c r="H11" s="11">
        <v>76737</v>
      </c>
      <c r="I11" s="19">
        <f t="shared" si="1"/>
        <v>0.13987506630381089</v>
      </c>
    </row>
    <row r="12" spans="2:9" ht="13.5">
      <c r="B12" s="21">
        <v>7</v>
      </c>
      <c r="C12" s="22" t="s">
        <v>7</v>
      </c>
      <c r="D12" s="23">
        <v>1330544202</v>
      </c>
      <c r="E12" s="24">
        <v>306112673</v>
      </c>
      <c r="F12" s="25">
        <f t="shared" si="0"/>
        <v>0.23006576748060564</v>
      </c>
      <c r="G12" s="23">
        <v>3441452</v>
      </c>
      <c r="H12" s="24">
        <v>937324</v>
      </c>
      <c r="I12" s="25">
        <f t="shared" si="1"/>
        <v>0.27236294447808657</v>
      </c>
    </row>
    <row r="13" spans="2:9" ht="13.5">
      <c r="B13" s="1">
        <v>8</v>
      </c>
      <c r="C13" s="8" t="s">
        <v>8</v>
      </c>
      <c r="D13" s="10">
        <v>1449935973</v>
      </c>
      <c r="E13" s="11">
        <v>127379756</v>
      </c>
      <c r="F13" s="15">
        <f t="shared" si="0"/>
        <v>0.08785198682700729</v>
      </c>
      <c r="G13" s="10">
        <v>2651040</v>
      </c>
      <c r="H13" s="11">
        <v>676766</v>
      </c>
      <c r="I13" s="15">
        <f t="shared" si="1"/>
        <v>0.25528320960830464</v>
      </c>
    </row>
    <row r="14" spans="2:9" ht="13.5">
      <c r="B14" s="21">
        <v>9</v>
      </c>
      <c r="C14" s="22" t="s">
        <v>9</v>
      </c>
      <c r="D14" s="23">
        <v>686730911</v>
      </c>
      <c r="E14" s="24">
        <v>67165940</v>
      </c>
      <c r="F14" s="25">
        <f t="shared" si="0"/>
        <v>0.09780532509042687</v>
      </c>
      <c r="G14" s="23">
        <v>1294266</v>
      </c>
      <c r="H14" s="24">
        <v>351374</v>
      </c>
      <c r="I14" s="25">
        <f t="shared" si="1"/>
        <v>0.27148515065682016</v>
      </c>
    </row>
    <row r="15" spans="2:9" ht="13.5">
      <c r="B15" s="3">
        <v>10</v>
      </c>
      <c r="C15" s="9" t="s">
        <v>10</v>
      </c>
      <c r="D15" s="12">
        <v>916163837</v>
      </c>
      <c r="E15" s="13">
        <v>52127981</v>
      </c>
      <c r="F15" s="20">
        <f t="shared" si="0"/>
        <v>0.05689809932980361</v>
      </c>
      <c r="G15" s="12">
        <v>1552296</v>
      </c>
      <c r="H15" s="13">
        <v>323209</v>
      </c>
      <c r="I15" s="16">
        <f t="shared" si="1"/>
        <v>0.20821351082525497</v>
      </c>
    </row>
    <row r="16" spans="2:9" ht="13.5">
      <c r="B16" s="21">
        <v>11</v>
      </c>
      <c r="C16" s="22" t="s">
        <v>11</v>
      </c>
      <c r="D16" s="23">
        <v>2449032652</v>
      </c>
      <c r="E16" s="24">
        <v>235383669</v>
      </c>
      <c r="F16" s="25">
        <f t="shared" si="0"/>
        <v>0.09611291577014058</v>
      </c>
      <c r="G16" s="23">
        <v>5409719</v>
      </c>
      <c r="H16" s="24">
        <v>1092275</v>
      </c>
      <c r="I16" s="25">
        <f t="shared" si="1"/>
        <v>0.2019097479924558</v>
      </c>
    </row>
    <row r="17" spans="2:9" ht="13.5">
      <c r="B17" s="1">
        <v>12</v>
      </c>
      <c r="C17" s="8" t="s">
        <v>12</v>
      </c>
      <c r="D17" s="10">
        <v>2933769182</v>
      </c>
      <c r="E17" s="11">
        <v>228559438</v>
      </c>
      <c r="F17" s="15">
        <f t="shared" si="0"/>
        <v>0.07790641452037722</v>
      </c>
      <c r="G17" s="10">
        <v>3893679</v>
      </c>
      <c r="H17" s="11">
        <v>750657</v>
      </c>
      <c r="I17" s="19">
        <f t="shared" si="1"/>
        <v>0.1927886197090207</v>
      </c>
    </row>
    <row r="18" spans="2:9" ht="13.5">
      <c r="B18" s="21">
        <v>13</v>
      </c>
      <c r="C18" s="22" t="s">
        <v>13</v>
      </c>
      <c r="D18" s="23">
        <v>9787475580</v>
      </c>
      <c r="E18" s="24">
        <v>770707534</v>
      </c>
      <c r="F18" s="25">
        <f t="shared" si="0"/>
        <v>0.07874426124494095</v>
      </c>
      <c r="G18" s="23">
        <v>18251514</v>
      </c>
      <c r="H18" s="24">
        <v>3601253</v>
      </c>
      <c r="I18" s="25">
        <f t="shared" si="1"/>
        <v>0.1973125626728829</v>
      </c>
    </row>
    <row r="19" spans="2:9" ht="13.5">
      <c r="B19" s="1">
        <v>14</v>
      </c>
      <c r="C19" s="8" t="s">
        <v>14</v>
      </c>
      <c r="D19" s="10">
        <v>3801212839</v>
      </c>
      <c r="E19" s="11">
        <v>298913780</v>
      </c>
      <c r="F19" s="15">
        <f t="shared" si="0"/>
        <v>0.07863642281041974</v>
      </c>
      <c r="G19" s="10">
        <v>6272967</v>
      </c>
      <c r="H19" s="11">
        <v>1428494</v>
      </c>
      <c r="I19" s="15">
        <f t="shared" si="1"/>
        <v>0.22772222458686614</v>
      </c>
    </row>
    <row r="20" spans="2:9" ht="13.5">
      <c r="B20" s="26">
        <v>15</v>
      </c>
      <c r="C20" s="27" t="s">
        <v>15</v>
      </c>
      <c r="D20" s="28">
        <v>759914455</v>
      </c>
      <c r="E20" s="29">
        <v>121958868</v>
      </c>
      <c r="F20" s="30">
        <f t="shared" si="0"/>
        <v>0.16049025939373662</v>
      </c>
      <c r="G20" s="28">
        <v>1206118</v>
      </c>
      <c r="H20" s="29">
        <v>429435</v>
      </c>
      <c r="I20" s="30">
        <f>H20/G20</f>
        <v>0.3560472524247213</v>
      </c>
    </row>
    <row r="21" spans="2:9" ht="13.5">
      <c r="B21" s="1">
        <v>16</v>
      </c>
      <c r="C21" s="8" t="s">
        <v>16</v>
      </c>
      <c r="D21" s="10">
        <v>442111018</v>
      </c>
      <c r="E21" s="11">
        <v>52322432</v>
      </c>
      <c r="F21" s="15">
        <f t="shared" si="0"/>
        <v>0.1183468175859847</v>
      </c>
      <c r="G21" s="10">
        <v>286653</v>
      </c>
      <c r="H21" s="34">
        <v>24627</v>
      </c>
      <c r="I21" s="15">
        <f t="shared" si="1"/>
        <v>0.0859122353507551</v>
      </c>
    </row>
    <row r="22" spans="2:9" ht="13.5">
      <c r="B22" s="21">
        <v>17</v>
      </c>
      <c r="C22" s="22" t="s">
        <v>17</v>
      </c>
      <c r="D22" s="23">
        <v>282414401</v>
      </c>
      <c r="E22" s="24">
        <v>60525753</v>
      </c>
      <c r="F22" s="25">
        <f t="shared" si="0"/>
        <v>0.21431539179901807</v>
      </c>
      <c r="G22" s="23">
        <v>440399</v>
      </c>
      <c r="H22" s="24">
        <v>254648</v>
      </c>
      <c r="I22" s="25">
        <f t="shared" si="1"/>
        <v>0.5782211131269599</v>
      </c>
    </row>
    <row r="23" spans="2:9" ht="13.5">
      <c r="B23" s="1">
        <v>18</v>
      </c>
      <c r="C23" s="8" t="s">
        <v>18</v>
      </c>
      <c r="D23" s="10">
        <v>351782700</v>
      </c>
      <c r="E23" s="11">
        <v>39446017</v>
      </c>
      <c r="F23" s="15">
        <f t="shared" si="0"/>
        <v>0.11213177055039944</v>
      </c>
      <c r="G23" s="10">
        <v>691596</v>
      </c>
      <c r="H23" s="11">
        <v>299196</v>
      </c>
      <c r="I23" s="15">
        <f t="shared" si="1"/>
        <v>0.4326167299984384</v>
      </c>
    </row>
    <row r="24" spans="2:9" ht="13.5">
      <c r="B24" s="21">
        <v>19</v>
      </c>
      <c r="C24" s="22" t="s">
        <v>19</v>
      </c>
      <c r="D24" s="23">
        <v>410772158</v>
      </c>
      <c r="E24" s="24">
        <v>44604027</v>
      </c>
      <c r="F24" s="25">
        <f t="shared" si="0"/>
        <v>0.10858580877820838</v>
      </c>
      <c r="G24" s="23">
        <v>364769</v>
      </c>
      <c r="H24" s="24">
        <v>113570</v>
      </c>
      <c r="I24" s="25">
        <f t="shared" si="1"/>
        <v>0.3113477296590445</v>
      </c>
    </row>
    <row r="25" spans="2:9" ht="13.5">
      <c r="B25" s="3">
        <v>20</v>
      </c>
      <c r="C25" s="9" t="s">
        <v>20</v>
      </c>
      <c r="D25" s="12">
        <v>931747870</v>
      </c>
      <c r="E25" s="13">
        <v>81698203</v>
      </c>
      <c r="F25" s="16">
        <f t="shared" si="0"/>
        <v>0.08768273653257722</v>
      </c>
      <c r="G25" s="12">
        <v>1392963</v>
      </c>
      <c r="H25" s="13">
        <v>242707</v>
      </c>
      <c r="I25" s="16">
        <f t="shared" si="1"/>
        <v>0.17423793740393678</v>
      </c>
    </row>
    <row r="26" spans="2:9" ht="13.5">
      <c r="B26" s="21">
        <v>21</v>
      </c>
      <c r="C26" s="22" t="s">
        <v>21</v>
      </c>
      <c r="D26" s="23">
        <v>880246776</v>
      </c>
      <c r="E26" s="24">
        <v>57074008</v>
      </c>
      <c r="F26" s="25">
        <f t="shared" si="0"/>
        <v>0.06483864474841314</v>
      </c>
      <c r="G26" s="23">
        <v>1513778</v>
      </c>
      <c r="H26" s="24">
        <v>231085</v>
      </c>
      <c r="I26" s="25">
        <f t="shared" si="1"/>
        <v>0.15265448434314674</v>
      </c>
    </row>
    <row r="27" spans="2:9" s="39" customFormat="1" ht="13.5">
      <c r="B27" s="31">
        <v>22</v>
      </c>
      <c r="C27" s="32" t="s">
        <v>22</v>
      </c>
      <c r="D27" s="33">
        <v>1885383952</v>
      </c>
      <c r="E27" s="34">
        <v>155027165</v>
      </c>
      <c r="F27" s="19">
        <f t="shared" si="0"/>
        <v>0.08222577944166144</v>
      </c>
      <c r="G27" s="33">
        <v>3745212</v>
      </c>
      <c r="H27" s="34">
        <v>603750</v>
      </c>
      <c r="I27" s="19">
        <f t="shared" si="1"/>
        <v>0.16120582760068056</v>
      </c>
    </row>
    <row r="28" spans="2:9" ht="13.5">
      <c r="B28" s="21">
        <v>23</v>
      </c>
      <c r="C28" s="22" t="s">
        <v>23</v>
      </c>
      <c r="D28" s="23">
        <v>3302573817</v>
      </c>
      <c r="E28" s="24">
        <v>248072151</v>
      </c>
      <c r="F28" s="25">
        <f t="shared" si="0"/>
        <v>0.07511479371726637</v>
      </c>
      <c r="G28" s="23">
        <v>4938977</v>
      </c>
      <c r="H28" s="24">
        <v>1108299</v>
      </c>
      <c r="I28" s="25">
        <f t="shared" si="1"/>
        <v>0.22439849385814106</v>
      </c>
    </row>
    <row r="29" spans="2:9" ht="13.5">
      <c r="B29" s="1">
        <v>24</v>
      </c>
      <c r="C29" s="8" t="s">
        <v>24</v>
      </c>
      <c r="D29" s="10">
        <v>1293701436</v>
      </c>
      <c r="E29" s="11">
        <v>78841243</v>
      </c>
      <c r="F29" s="15">
        <f t="shared" si="0"/>
        <v>0.06094237882565046</v>
      </c>
      <c r="G29" s="10">
        <v>1780530</v>
      </c>
      <c r="H29" s="11">
        <v>681337</v>
      </c>
      <c r="I29" s="15">
        <f t="shared" si="1"/>
        <v>0.3826596575177054</v>
      </c>
    </row>
    <row r="30" spans="2:9" ht="13.5">
      <c r="B30" s="26">
        <v>25</v>
      </c>
      <c r="C30" s="27" t="s">
        <v>25</v>
      </c>
      <c r="D30" s="28">
        <v>372482753</v>
      </c>
      <c r="E30" s="29">
        <v>75447978</v>
      </c>
      <c r="F30" s="30">
        <f t="shared" si="0"/>
        <v>0.20255428578192453</v>
      </c>
      <c r="G30" s="28">
        <v>608515</v>
      </c>
      <c r="H30" s="29">
        <v>207233</v>
      </c>
      <c r="I30" s="30">
        <f t="shared" si="1"/>
        <v>0.3405552862295917</v>
      </c>
    </row>
    <row r="31" spans="2:9" ht="13.5">
      <c r="B31" s="1">
        <v>26</v>
      </c>
      <c r="C31" s="8" t="s">
        <v>26</v>
      </c>
      <c r="D31" s="10">
        <v>938158755</v>
      </c>
      <c r="E31" s="11">
        <v>89910594</v>
      </c>
      <c r="F31" s="15">
        <f t="shared" si="0"/>
        <v>0.0958372914187642</v>
      </c>
      <c r="G31" s="10">
        <v>1282162</v>
      </c>
      <c r="H31" s="11">
        <v>449926</v>
      </c>
      <c r="I31" s="15">
        <f t="shared" si="1"/>
        <v>0.3509119752418181</v>
      </c>
    </row>
    <row r="32" spans="2:9" ht="13.5">
      <c r="B32" s="21">
        <v>27</v>
      </c>
      <c r="C32" s="22" t="s">
        <v>27</v>
      </c>
      <c r="D32" s="23">
        <v>5098852157</v>
      </c>
      <c r="E32" s="24">
        <v>322058431</v>
      </c>
      <c r="F32" s="25">
        <f t="shared" si="0"/>
        <v>0.06316292786757104</v>
      </c>
      <c r="G32" s="23">
        <v>10868038</v>
      </c>
      <c r="H32" s="24">
        <v>1884840</v>
      </c>
      <c r="I32" s="25">
        <f t="shared" si="1"/>
        <v>0.17342964755920065</v>
      </c>
    </row>
    <row r="33" spans="2:9" ht="13.5">
      <c r="B33" s="1">
        <v>28</v>
      </c>
      <c r="C33" s="8" t="s">
        <v>28</v>
      </c>
      <c r="D33" s="10">
        <v>2945396806</v>
      </c>
      <c r="E33" s="11">
        <v>150567367</v>
      </c>
      <c r="F33" s="15">
        <f t="shared" si="0"/>
        <v>0.05111955261623245</v>
      </c>
      <c r="G33" s="10">
        <v>4438357</v>
      </c>
      <c r="H33" s="11">
        <v>638806</v>
      </c>
      <c r="I33" s="15">
        <f t="shared" si="1"/>
        <v>0.1439284852480321</v>
      </c>
    </row>
    <row r="34" spans="2:9" ht="13.5">
      <c r="B34" s="21">
        <v>29</v>
      </c>
      <c r="C34" s="22" t="s">
        <v>29</v>
      </c>
      <c r="D34" s="23">
        <v>369065739</v>
      </c>
      <c r="E34" s="24">
        <v>32563509</v>
      </c>
      <c r="F34" s="25">
        <f t="shared" si="0"/>
        <v>0.08823227289596773</v>
      </c>
      <c r="G34" s="23">
        <v>598920</v>
      </c>
      <c r="H34" s="24">
        <v>170161</v>
      </c>
      <c r="I34" s="25">
        <f t="shared" si="1"/>
        <v>0.2841130701930141</v>
      </c>
    </row>
    <row r="35" spans="2:9" ht="13.5">
      <c r="B35" s="3">
        <v>30</v>
      </c>
      <c r="C35" s="9" t="s">
        <v>30</v>
      </c>
      <c r="D35" s="12">
        <v>675198804</v>
      </c>
      <c r="E35" s="13">
        <v>35719021</v>
      </c>
      <c r="F35" s="16">
        <f t="shared" si="0"/>
        <v>0.0529014873669711</v>
      </c>
      <c r="G35" s="12">
        <v>588038</v>
      </c>
      <c r="H35" s="13">
        <v>178412</v>
      </c>
      <c r="I35" s="16">
        <f>H35/G35</f>
        <v>0.30340216108482787</v>
      </c>
    </row>
    <row r="36" spans="2:9" ht="13.5">
      <c r="B36" s="21">
        <v>31</v>
      </c>
      <c r="C36" s="22" t="s">
        <v>31</v>
      </c>
      <c r="D36" s="23">
        <v>210970529</v>
      </c>
      <c r="E36" s="24">
        <v>29961819</v>
      </c>
      <c r="F36" s="25">
        <f t="shared" si="0"/>
        <v>0.1420189783948449</v>
      </c>
      <c r="G36" s="23">
        <v>301670</v>
      </c>
      <c r="H36" s="24">
        <v>81005</v>
      </c>
      <c r="I36" s="25">
        <f t="shared" si="1"/>
        <v>0.268521894785693</v>
      </c>
    </row>
    <row r="37" spans="2:9" ht="13.5">
      <c r="B37" s="1">
        <v>32</v>
      </c>
      <c r="C37" s="8" t="s">
        <v>32</v>
      </c>
      <c r="D37" s="10">
        <v>256391949</v>
      </c>
      <c r="E37" s="11">
        <v>27633925</v>
      </c>
      <c r="F37" s="15">
        <f t="shared" si="0"/>
        <v>0.10778000287364718</v>
      </c>
      <c r="G37" s="10">
        <v>273036</v>
      </c>
      <c r="H37" s="11">
        <v>93367</v>
      </c>
      <c r="I37" s="15">
        <f t="shared" si="1"/>
        <v>0.341958569565918</v>
      </c>
    </row>
    <row r="38" spans="2:9" ht="13.5">
      <c r="B38" s="21">
        <v>33</v>
      </c>
      <c r="C38" s="22" t="s">
        <v>33</v>
      </c>
      <c r="D38" s="23">
        <v>895775466</v>
      </c>
      <c r="E38" s="24">
        <v>73481409</v>
      </c>
      <c r="F38" s="25">
        <f t="shared" si="0"/>
        <v>0.0820310577695594</v>
      </c>
      <c r="G38" s="23">
        <v>1501804</v>
      </c>
      <c r="H38" s="24">
        <v>233894</v>
      </c>
      <c r="I38" s="25">
        <f t="shared" si="1"/>
        <v>0.15574202758815398</v>
      </c>
    </row>
    <row r="39" spans="2:9" ht="13.5">
      <c r="B39" s="31">
        <v>34</v>
      </c>
      <c r="C39" s="32" t="s">
        <v>34</v>
      </c>
      <c r="D39" s="33">
        <v>2003085424</v>
      </c>
      <c r="E39" s="34">
        <v>90994609</v>
      </c>
      <c r="F39" s="19">
        <f t="shared" si="0"/>
        <v>0.045427223377369055</v>
      </c>
      <c r="G39" s="33">
        <v>2973164</v>
      </c>
      <c r="H39" s="34">
        <v>460702</v>
      </c>
      <c r="I39" s="19">
        <f t="shared" si="1"/>
        <v>0.15495344353691892</v>
      </c>
    </row>
    <row r="40" spans="2:9" ht="13.5">
      <c r="B40" s="26">
        <v>35</v>
      </c>
      <c r="C40" s="27" t="s">
        <v>35</v>
      </c>
      <c r="D40" s="28">
        <v>666611560</v>
      </c>
      <c r="E40" s="29">
        <v>66674552</v>
      </c>
      <c r="F40" s="30">
        <f t="shared" si="0"/>
        <v>0.10002009566110735</v>
      </c>
      <c r="G40" s="28">
        <v>1105877</v>
      </c>
      <c r="H40" s="29">
        <v>254573</v>
      </c>
      <c r="I40" s="30">
        <f t="shared" si="1"/>
        <v>0.23020010362816118</v>
      </c>
    </row>
    <row r="41" spans="2:9" ht="13.5">
      <c r="B41" s="1">
        <v>36</v>
      </c>
      <c r="C41" s="8" t="s">
        <v>36</v>
      </c>
      <c r="D41" s="10">
        <v>274856990</v>
      </c>
      <c r="E41" s="11">
        <v>39496710</v>
      </c>
      <c r="F41" s="15">
        <f t="shared" si="0"/>
        <v>0.1436991287723845</v>
      </c>
      <c r="G41" s="10">
        <v>323114</v>
      </c>
      <c r="H41" s="11">
        <v>109075</v>
      </c>
      <c r="I41" s="15">
        <f t="shared" si="1"/>
        <v>0.3375743545621669</v>
      </c>
    </row>
    <row r="42" spans="2:9" ht="13.5">
      <c r="B42" s="21">
        <v>37</v>
      </c>
      <c r="C42" s="22" t="s">
        <v>37</v>
      </c>
      <c r="D42" s="23">
        <v>332136480</v>
      </c>
      <c r="E42" s="24">
        <v>33733807</v>
      </c>
      <c r="F42" s="25">
        <f t="shared" si="0"/>
        <v>0.10156610017665027</v>
      </c>
      <c r="G42" s="23">
        <v>614759</v>
      </c>
      <c r="H42" s="24">
        <v>137657</v>
      </c>
      <c r="I42" s="25">
        <f t="shared" si="1"/>
        <v>0.22392026794239694</v>
      </c>
    </row>
    <row r="43" spans="2:9" ht="13.5">
      <c r="B43" s="1">
        <v>38</v>
      </c>
      <c r="C43" s="8" t="s">
        <v>38</v>
      </c>
      <c r="D43" s="10">
        <v>683384710</v>
      </c>
      <c r="E43" s="11">
        <v>44870604</v>
      </c>
      <c r="F43" s="15">
        <f t="shared" si="0"/>
        <v>0.06565936191343819</v>
      </c>
      <c r="G43" s="10">
        <v>877504</v>
      </c>
      <c r="H43" s="11">
        <v>321717</v>
      </c>
      <c r="I43" s="15">
        <f t="shared" si="1"/>
        <v>0.36662738859310046</v>
      </c>
    </row>
    <row r="44" spans="2:9" ht="13.5">
      <c r="B44" s="21">
        <v>39</v>
      </c>
      <c r="C44" s="22" t="s">
        <v>39</v>
      </c>
      <c r="D44" s="23">
        <v>423646490</v>
      </c>
      <c r="E44" s="24">
        <v>28493710</v>
      </c>
      <c r="F44" s="25">
        <f t="shared" si="0"/>
        <v>0.0672582227696493</v>
      </c>
      <c r="G44" s="23">
        <v>663496</v>
      </c>
      <c r="H44" s="24">
        <v>155876</v>
      </c>
      <c r="I44" s="25">
        <f t="shared" si="1"/>
        <v>0.23493133342175387</v>
      </c>
    </row>
    <row r="45" spans="2:9" s="39" customFormat="1" ht="13.5">
      <c r="B45" s="35">
        <v>40</v>
      </c>
      <c r="C45" s="36" t="s">
        <v>40</v>
      </c>
      <c r="D45" s="37">
        <v>2749820928</v>
      </c>
      <c r="E45" s="38">
        <v>204990326</v>
      </c>
      <c r="F45" s="20">
        <f t="shared" si="0"/>
        <v>0.07454679099743909</v>
      </c>
      <c r="G45" s="37">
        <v>4488304</v>
      </c>
      <c r="H45" s="38">
        <v>729151</v>
      </c>
      <c r="I45" s="20">
        <f t="shared" si="1"/>
        <v>0.16245579622057685</v>
      </c>
    </row>
    <row r="46" spans="2:9" ht="13.5">
      <c r="B46" s="21">
        <v>41</v>
      </c>
      <c r="C46" s="22" t="s">
        <v>41</v>
      </c>
      <c r="D46" s="23">
        <v>253231426</v>
      </c>
      <c r="E46" s="24">
        <v>35144121</v>
      </c>
      <c r="F46" s="25">
        <f t="shared" si="0"/>
        <v>0.13878262092162288</v>
      </c>
      <c r="G46" s="23">
        <v>324294</v>
      </c>
      <c r="H46" s="24">
        <v>133736</v>
      </c>
      <c r="I46" s="25">
        <f t="shared" si="1"/>
        <v>0.4123912252462272</v>
      </c>
    </row>
    <row r="47" spans="2:9" ht="13.5">
      <c r="B47" s="1">
        <v>42</v>
      </c>
      <c r="C47" s="8" t="s">
        <v>42</v>
      </c>
      <c r="D47" s="10">
        <v>633563659</v>
      </c>
      <c r="E47" s="11">
        <v>41511909</v>
      </c>
      <c r="F47" s="15">
        <f t="shared" si="0"/>
        <v>0.06552129120777112</v>
      </c>
      <c r="G47" s="10">
        <v>812004</v>
      </c>
      <c r="H47" s="11">
        <v>206823</v>
      </c>
      <c r="I47" s="15">
        <f t="shared" si="1"/>
        <v>0.25470687336515585</v>
      </c>
    </row>
    <row r="48" spans="2:9" ht="13.5">
      <c r="B48" s="21">
        <v>43</v>
      </c>
      <c r="C48" s="22" t="s">
        <v>43</v>
      </c>
      <c r="D48" s="23">
        <v>1046736182</v>
      </c>
      <c r="E48" s="24">
        <v>61399034</v>
      </c>
      <c r="F48" s="25">
        <f t="shared" si="0"/>
        <v>0.05865760165344127</v>
      </c>
      <c r="G48" s="23">
        <v>1477546</v>
      </c>
      <c r="H48" s="24">
        <v>189816</v>
      </c>
      <c r="I48" s="25">
        <f t="shared" si="1"/>
        <v>0.12846706633837457</v>
      </c>
    </row>
    <row r="49" spans="2:9" ht="13.5">
      <c r="B49" s="1">
        <v>44</v>
      </c>
      <c r="C49" s="8" t="s">
        <v>44</v>
      </c>
      <c r="D49" s="10">
        <v>608693997</v>
      </c>
      <c r="E49" s="11">
        <v>47659097</v>
      </c>
      <c r="F49" s="15">
        <f t="shared" si="0"/>
        <v>0.07829730083571039</v>
      </c>
      <c r="G49" s="10">
        <v>1052790</v>
      </c>
      <c r="H49" s="11">
        <v>144951</v>
      </c>
      <c r="I49" s="15">
        <f t="shared" si="1"/>
        <v>0.13768272874932322</v>
      </c>
    </row>
    <row r="50" spans="2:9" ht="13.5">
      <c r="B50" s="26">
        <v>45</v>
      </c>
      <c r="C50" s="27" t="s">
        <v>45</v>
      </c>
      <c r="D50" s="28">
        <v>524933814</v>
      </c>
      <c r="E50" s="29">
        <v>35486822</v>
      </c>
      <c r="F50" s="30">
        <f t="shared" si="0"/>
        <v>0.06760246921338545</v>
      </c>
      <c r="G50" s="28">
        <v>539869</v>
      </c>
      <c r="H50" s="29">
        <v>147758</v>
      </c>
      <c r="I50" s="30">
        <f t="shared" si="1"/>
        <v>0.2736923216558091</v>
      </c>
    </row>
    <row r="51" spans="2:9" ht="13.5">
      <c r="B51" s="1">
        <v>46</v>
      </c>
      <c r="C51" s="8" t="s">
        <v>46</v>
      </c>
      <c r="D51" s="10">
        <v>818501806</v>
      </c>
      <c r="E51" s="11">
        <v>40922725</v>
      </c>
      <c r="F51" s="15">
        <f t="shared" si="0"/>
        <v>0.049997110207964525</v>
      </c>
      <c r="G51" s="10">
        <v>1102345</v>
      </c>
      <c r="H51" s="11">
        <v>189188</v>
      </c>
      <c r="I51" s="15">
        <f t="shared" si="1"/>
        <v>0.17162322140527694</v>
      </c>
    </row>
    <row r="52" spans="2:9" ht="13.5">
      <c r="B52" s="26">
        <v>47</v>
      </c>
      <c r="C52" s="27" t="s">
        <v>47</v>
      </c>
      <c r="D52" s="28">
        <v>710636761</v>
      </c>
      <c r="E52" s="29">
        <v>54584294</v>
      </c>
      <c r="F52" s="30">
        <f t="shared" si="0"/>
        <v>0.07681040018699511</v>
      </c>
      <c r="G52" s="28">
        <v>907905</v>
      </c>
      <c r="H52" s="29">
        <v>237837</v>
      </c>
      <c r="I52" s="30">
        <f t="shared" si="1"/>
        <v>0.26196242998992186</v>
      </c>
    </row>
    <row r="53" spans="2:9" ht="27.75" customHeight="1">
      <c r="B53" s="47" t="s">
        <v>51</v>
      </c>
      <c r="C53" s="47"/>
      <c r="D53" s="14">
        <f>SUM(D6:D52)</f>
        <v>64089677346</v>
      </c>
      <c r="E53" s="14">
        <f>SUM(E6:E52)</f>
        <v>5766208521</v>
      </c>
      <c r="F53" s="17">
        <f t="shared" si="0"/>
        <v>0.08997094009180379</v>
      </c>
      <c r="G53" s="14">
        <f>SUM(G6:G52)</f>
        <v>104738856</v>
      </c>
      <c r="H53" s="14">
        <f>SUM(H6:H52)</f>
        <v>23787934</v>
      </c>
      <c r="I53" s="17">
        <f t="shared" si="1"/>
        <v>0.22711661085929752</v>
      </c>
    </row>
    <row r="54" spans="1:9" ht="13.5">
      <c r="A54" s="42" t="s">
        <v>57</v>
      </c>
      <c r="B54" s="42"/>
      <c r="C54" s="48" t="s">
        <v>55</v>
      </c>
      <c r="D54" s="48"/>
      <c r="E54" s="48"/>
      <c r="F54" s="48"/>
      <c r="G54" s="48"/>
      <c r="H54" s="48"/>
      <c r="I54" s="48"/>
    </row>
    <row r="55" spans="3:9" ht="13.5">
      <c r="C55" s="49"/>
      <c r="D55" s="49"/>
      <c r="E55" s="49"/>
      <c r="F55" s="49"/>
      <c r="G55" s="49"/>
      <c r="H55" s="49"/>
      <c r="I55" s="49"/>
    </row>
    <row r="56" spans="1:10" ht="13.5">
      <c r="A56" s="42"/>
      <c r="B56" s="42"/>
      <c r="C56" s="43"/>
      <c r="D56" s="43"/>
      <c r="E56" s="43"/>
      <c r="F56" s="43"/>
      <c r="G56" s="43"/>
      <c r="H56" s="43"/>
      <c r="I56" s="43"/>
      <c r="J56" s="18"/>
    </row>
    <row r="57" spans="3:10" ht="13.5">
      <c r="C57" s="43"/>
      <c r="D57" s="43"/>
      <c r="E57" s="43"/>
      <c r="F57" s="43"/>
      <c r="G57" s="43"/>
      <c r="H57" s="43"/>
      <c r="I57" s="43"/>
      <c r="J57" s="18"/>
    </row>
    <row r="58" spans="1:10" ht="13.5">
      <c r="A58" s="42"/>
      <c r="B58" s="42"/>
      <c r="C58" s="43"/>
      <c r="D58" s="43"/>
      <c r="E58" s="43"/>
      <c r="F58" s="43"/>
      <c r="G58" s="43"/>
      <c r="H58" s="43"/>
      <c r="I58" s="43"/>
      <c r="J58" s="18"/>
    </row>
    <row r="59" spans="3:10" ht="13.5">
      <c r="C59" s="43"/>
      <c r="D59" s="43"/>
      <c r="E59" s="43"/>
      <c r="F59" s="43"/>
      <c r="G59" s="43"/>
      <c r="H59" s="43"/>
      <c r="I59" s="43"/>
      <c r="J59" s="18"/>
    </row>
    <row r="61" ht="13.5">
      <c r="E61" t="s">
        <v>56</v>
      </c>
    </row>
  </sheetData>
  <sheetProtection/>
  <mergeCells count="9">
    <mergeCell ref="A58:B58"/>
    <mergeCell ref="C58:I59"/>
    <mergeCell ref="D4:F4"/>
    <mergeCell ref="G4:I4"/>
    <mergeCell ref="B53:C53"/>
    <mergeCell ref="A54:B54"/>
    <mergeCell ref="C54:I55"/>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2013-05-21T06:25:27Z</cp:lastPrinted>
  <dcterms:created xsi:type="dcterms:W3CDTF">2009-12-11T02:42:58Z</dcterms:created>
  <dcterms:modified xsi:type="dcterms:W3CDTF">2013-05-31T03:40:18Z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